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showHorizontalScroll="0" showVerticalScroll="0" showSheetTabs="0" xWindow="0" yWindow="0" windowWidth="19425" windowHeight="11025"/>
  </bookViews>
  <sheets>
    <sheet name="Лист1" sheetId="2" r:id="rId1"/>
    <sheet name="Лист2" sheetId="4" r:id="rId2"/>
  </sheets>
  <calcPr calcId="124519"/>
</workbook>
</file>

<file path=xl/calcChain.xml><?xml version="1.0" encoding="utf-8"?>
<calcChain xmlns="http://schemas.openxmlformats.org/spreadsheetml/2006/main">
  <c r="F32" i="2"/>
  <c r="G69"/>
  <c r="G78" l="1"/>
  <c r="G79"/>
  <c r="G80"/>
  <c r="G81"/>
  <c r="G82"/>
  <c r="G83"/>
  <c r="G84"/>
  <c r="G85"/>
  <c r="G86"/>
  <c r="G66"/>
  <c r="G103"/>
  <c r="G104"/>
  <c r="G105"/>
  <c r="G102"/>
  <c r="G87"/>
  <c r="G89"/>
  <c r="G90"/>
  <c r="G91"/>
  <c r="G92"/>
  <c r="G94"/>
  <c r="G95"/>
  <c r="G96"/>
  <c r="G97"/>
  <c r="G98"/>
  <c r="G99"/>
  <c r="G22"/>
  <c r="G23"/>
  <c r="G24"/>
  <c r="G25"/>
  <c r="G26"/>
  <c r="G27"/>
  <c r="G28"/>
  <c r="G29"/>
  <c r="G30"/>
  <c r="G35"/>
  <c r="G36"/>
  <c r="G37"/>
  <c r="G39"/>
  <c r="G40"/>
  <c r="G41"/>
  <c r="G42"/>
  <c r="G43"/>
  <c r="G44"/>
  <c r="G45"/>
  <c r="G46"/>
  <c r="G47"/>
  <c r="G48"/>
  <c r="G51"/>
  <c r="G52"/>
  <c r="G54"/>
  <c r="G55"/>
  <c r="G57"/>
  <c r="G21"/>
</calcChain>
</file>

<file path=xl/sharedStrings.xml><?xml version="1.0" encoding="utf-8"?>
<sst xmlns="http://schemas.openxmlformats.org/spreadsheetml/2006/main" count="1334" uniqueCount="418">
  <si>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</si>
  <si>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</si>
  <si>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</si>
  <si>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</si>
  <si>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</si>
  <si>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</si>
  <si>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</si>
  <si>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НАИМЕНОВАНИЕ КОМПЕТЕНЦИИ</t>
  </si>
  <si>
    <t>комплект</t>
  </si>
  <si>
    <t>Мусорная корзина</t>
  </si>
  <si>
    <t>Вешалка</t>
  </si>
  <si>
    <t>ЧЕМПИОНАТ</t>
  </si>
  <si>
    <t>Главный эксперт</t>
  </si>
  <si>
    <t>Заместитель Главного эксперта</t>
  </si>
  <si>
    <t>Эксперт по CIS</t>
  </si>
  <si>
    <t>на усмотрение организатора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</si>
  <si>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</si>
  <si>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</si>
  <si>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</si>
  <si>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</si>
  <si>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</si>
  <si>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</si>
  <si>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Беруши</t>
  </si>
  <si>
    <t>КОМНАТА ГЛАВНОГО ЭКСПЕРТА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</si>
  <si>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</si>
  <si>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</si>
  <si>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</si>
  <si>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</si>
  <si>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</si>
  <si>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</si>
  <si>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</si>
  <si>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Набор для визуально-измерительного контроля 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</si>
  <si>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Комплект гаечных ключей</t>
  </si>
  <si>
    <t>Комплект отверток</t>
  </si>
  <si>
    <t>Печь для прокалки электродов на 40 кг 350-500С с КСП</t>
  </si>
  <si>
    <t>Углошлифовальная машина (под круг 125 мм) Мощность 800Вт</t>
  </si>
  <si>
    <t xml:space="preserve">Заточная машинка для вольфрамовых электродов </t>
  </si>
  <si>
    <t xml:space="preserve">Электричество: 2 розетки по 220 Вольт (по 2 кВт на каждую) </t>
  </si>
  <si>
    <t>Электричество: точка на 220 Вольт (2 кВт) - тройник</t>
  </si>
  <si>
    <t>БРИФИНГ-ЗОНА</t>
  </si>
  <si>
    <t xml:space="preserve">Подключение компьютера к проводному интернету </t>
  </si>
  <si>
    <t xml:space="preserve">Электричество: 1 розетка на 220 Вольт (2 кВт) 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</si>
  <si>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</si>
  <si>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</si>
  <si>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</si>
  <si>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</si>
  <si>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</si>
  <si>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</si>
  <si>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</si>
  <si>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 (НА 1-О РАБОЧЕЕ МЕСТО \ 1-У КОМАНДУ)</t>
  </si>
  <si>
    <t>РАСХОДНЫЕ МАТЕРИАЛЫ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</si>
  <si>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</si>
  <si>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</si>
  <si>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</si>
  <si>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</si>
  <si>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</si>
  <si>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</si>
  <si>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</si>
  <si>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</si>
  <si>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Версия</t>
  </si>
  <si>
    <t>ИТ ОБОРУДОВАНИЕ (НА 1-О РАБОЧЕЕ МЕСТО \ 1-У КОМАНДУ)</t>
  </si>
  <si>
    <t>ПО (НА 1-О РАБОЧЕЕ МЕСТО \ 1-У КОМАНДУ)</t>
  </si>
  <si>
    <t>ИТ ОБОРУДОВАНИЕ</t>
  </si>
  <si>
    <t>ПО</t>
  </si>
  <si>
    <t>Сварка  (WELDING)</t>
  </si>
  <si>
    <t>Не требуется</t>
  </si>
  <si>
    <t>Кабель заземления 5м.</t>
  </si>
  <si>
    <t>Сварочный кабель 5м.</t>
  </si>
  <si>
    <t>Заземляющий кабель 50мм2, дл. 5м с разъемами на напряжение  менее 80В .</t>
  </si>
  <si>
    <t>Комплект для подающего устройства 1,2мм</t>
  </si>
  <si>
    <t>шт.</t>
  </si>
  <si>
    <r>
      <t xml:space="preserve">Баллон с защитным газом 100% Ar  высшего сорта 40л.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ГОСТ 949-73 (полный)</t>
    </r>
  </si>
  <si>
    <t>Трубка металлическая стальная (поддув)</t>
  </si>
  <si>
    <t>Цепь крепления сварочных баллонов (Ложемент для крепления баллонов)</t>
  </si>
  <si>
    <t>Ведро оцинкованное</t>
  </si>
  <si>
    <t>Совок металлический с длинной ручкой</t>
  </si>
  <si>
    <t>Метла для уборки рабочих мест</t>
  </si>
  <si>
    <t>Местный источник освещения не менее  300 лк</t>
  </si>
  <si>
    <t>Удлинитель 220В  16А 5м на 5 розеток (Удлинитель Brennenstuhl Super-Solid Line 5 розеток)</t>
  </si>
  <si>
    <t>Розетка в комплекте с вилкой  для фильтровентиляционной установки -  монтаж розетки 500 мм от пола</t>
  </si>
  <si>
    <t>Øн 6х0,5..2-100 мм (для осуществления поддува процесс TIG)</t>
  </si>
  <si>
    <t>Шланг (рукав) III - класса ГОСТ 9356-75 для организации подува защитным газом (3метра)</t>
  </si>
  <si>
    <t>уп</t>
  </si>
  <si>
    <t>Тренировочная стальная пластина 10мм</t>
  </si>
  <si>
    <t>Тренировочная стальная пластина 16мм</t>
  </si>
  <si>
    <t>Тренировочная стальная пластина 12мм</t>
  </si>
  <si>
    <t>Тренировочная стальная труба  ( Соединение С17, cо скосом  кромок 30⁰)</t>
  </si>
  <si>
    <t>Комплект деталей для Резервуара, работающего под давлением Модуль №2.</t>
  </si>
  <si>
    <t>Комплект деталей для Частично закрытой конструкции из алюминия Модуль №3.</t>
  </si>
  <si>
    <t>Тренировочные алюминевые пластины 50х100х3мм</t>
  </si>
  <si>
    <t>Комплект деталей для Частично закрытой конструкции из нержавеющей стали Модуль №4.</t>
  </si>
  <si>
    <t>Тренировочные пластины из высоколегированной стали стали 50х100х2мм</t>
  </si>
  <si>
    <t>Респиратор</t>
  </si>
  <si>
    <t>Электричество на 1 рабочее место  - 380 Вольт (18 кВт/10А)</t>
  </si>
  <si>
    <t>Электричество на 1 рабочее место  - 220 Вольт (2 кВт)</t>
  </si>
  <si>
    <t>Монтаж и наладку электрооборудования произвести согласно  ПУЭ и ПТЭ</t>
  </si>
  <si>
    <t>Комплект шестигранных ключей (по размеру крепежных элементов оборудования)</t>
  </si>
  <si>
    <t>Комплект клейм по металлу</t>
  </si>
  <si>
    <t>Плоскогубцы</t>
  </si>
  <si>
    <t>Газовый ключ (по размеру труб  и  конструкций)</t>
  </si>
  <si>
    <t>Разводной ключ</t>
  </si>
  <si>
    <t xml:space="preserve">Рохля на 2,5 тонны </t>
  </si>
  <si>
    <t>Емкость открытая пластиковая 200л</t>
  </si>
  <si>
    <t>Прожектор светодиодный (в зону ОТК)</t>
  </si>
  <si>
    <t>Обезжириватель</t>
  </si>
  <si>
    <t>баллон</t>
  </si>
  <si>
    <t>Стальная щетка 3 ряда 760024200</t>
  </si>
  <si>
    <t>Промышленная односторонняя металлическая лента   (ЛЕНТА МА)</t>
  </si>
  <si>
    <t>Тех.салфетка белая  (40*40мм)</t>
  </si>
  <si>
    <t>На усмотрения организатора</t>
  </si>
  <si>
    <t>Подвод сжатого воздуха для технологических нужд-до 25 бар, не менее 50 л/мин, внутренняя резьба под фиттинг G1/4"</t>
  </si>
  <si>
    <t>Водоотведение для проведения гидравлических испытаний</t>
  </si>
  <si>
    <t>Подвод воды для проведения гидравлических испытаний (1 точка) - холодная</t>
  </si>
  <si>
    <t>флеш карта USB на 8 GB</t>
  </si>
  <si>
    <t>Флипчарт</t>
  </si>
  <si>
    <t>Листы для флипчарта А1 (25 листов)</t>
  </si>
  <si>
    <t xml:space="preserve">Набор маркеров для флипчарта (4 цвета)  </t>
  </si>
  <si>
    <t>Корзина для мусора</t>
  </si>
  <si>
    <t>Полотенце бумажное</t>
  </si>
  <si>
    <t>Часы настенные .</t>
  </si>
  <si>
    <t>Скотч канцелярский</t>
  </si>
  <si>
    <t>Ножницы канцелярские</t>
  </si>
  <si>
    <t>Ножницы канцелярские "Proff. Alpha" (215 мм) с двухцветными прорезиненными ручками</t>
  </si>
  <si>
    <t>Степлер</t>
  </si>
  <si>
    <t xml:space="preserve">Степлер KW-trio 5642blck Economic Half-strip 24/6 26/6 до 20 листов </t>
  </si>
  <si>
    <t xml:space="preserve">Скобы для степлера </t>
  </si>
  <si>
    <t xml:space="preserve"> №24/6 1000ш</t>
  </si>
  <si>
    <t>Папка для документов с кольцами большая</t>
  </si>
  <si>
    <t>Файлы 100шт.</t>
  </si>
  <si>
    <t>Ручной светильник-переноска Е27 5м РОС 204105</t>
  </si>
  <si>
    <t>Карандаши графитовые HD + ластик</t>
  </si>
  <si>
    <t xml:space="preserve">Шариковые ручки (цвет пасты синий) </t>
  </si>
  <si>
    <t xml:space="preserve">Планшеты для крепления бумаги А4 </t>
  </si>
  <si>
    <t xml:space="preserve">Органайзер для бумаг 3 полки </t>
  </si>
  <si>
    <t>Линейка металлическая 250 мм</t>
  </si>
  <si>
    <t>Вешалка для одежды</t>
  </si>
  <si>
    <t>Характеристики на усмотрение организатора</t>
  </si>
  <si>
    <t>Соглашение   между застройщиком и аккредитованной лабораторией о  проведении РГК в день С2 и предоставление результатов на площадку  в день С3</t>
  </si>
  <si>
    <t>Обязательно В день С-2</t>
  </si>
  <si>
    <t>Характеристика На усмотрения организатора</t>
  </si>
  <si>
    <t>Маркер черный по металлу</t>
  </si>
  <si>
    <t>Предоставляет организатор</t>
  </si>
  <si>
    <t xml:space="preserve">Лоток вертикальный </t>
  </si>
  <si>
    <t>Маркер белый по металлу</t>
  </si>
  <si>
    <t>ОБОРУДОВАНИЕ И ИНСТРУМЕНТ</t>
  </si>
  <si>
    <t>Слесарный верстак с слесарными тисками и наковальней</t>
  </si>
  <si>
    <t>Позиционер для крепления в различном пространственном положении заготовок.</t>
  </si>
  <si>
    <t>набор</t>
  </si>
  <si>
    <t>Часы настенные .электронные с таймером отсчета обратного времени</t>
  </si>
  <si>
    <t xml:space="preserve">Электричество: 4 розетки на 220 Вольт (2 кВт) </t>
  </si>
  <si>
    <t>Ящики пластиковые  800х600х320</t>
  </si>
  <si>
    <t>Пневматический пистолет с гибким шлангом (воздухомет) для осушения модуля 2</t>
  </si>
  <si>
    <t>лецензионная программа  для работы MS "Office"</t>
  </si>
  <si>
    <t>MS "Office"</t>
  </si>
  <si>
    <t xml:space="preserve">Площадь зоны не менее 200 м.кв </t>
  </si>
  <si>
    <r>
      <t>Размеры 50х100х3мм - марки</t>
    </r>
    <r>
      <rPr>
        <b/>
        <sz val="10"/>
        <rFont val="Times New Roman"/>
        <family val="1"/>
        <charset val="204"/>
      </rPr>
      <t xml:space="preserve"> АМг 2,5 </t>
    </r>
    <r>
      <rPr>
        <sz val="10"/>
        <rFont val="Times New Roman"/>
        <family val="1"/>
        <charset val="204"/>
      </rPr>
      <t>ГОСТ4784-97 прокат ГОСТ 21631-76</t>
    </r>
  </si>
  <si>
    <r>
      <t xml:space="preserve">Размеры 50х100х2мм - марки </t>
    </r>
    <r>
      <rPr>
        <b/>
        <sz val="10"/>
        <rFont val="Times New Roman"/>
        <family val="1"/>
        <charset val="204"/>
      </rPr>
      <t>08Х18Н10</t>
    </r>
    <r>
      <rPr>
        <sz val="10"/>
        <rFont val="Times New Roman"/>
        <family val="1"/>
        <charset val="204"/>
      </rPr>
      <t xml:space="preserve"> ГОСТ 5632-72 прокат ГОСТ 19903-74</t>
    </r>
  </si>
  <si>
    <t>Model - ISO
Size - 54х42х77 cm
Extra details - 4 ножки, без подлокотников</t>
  </si>
  <si>
    <t>Ноутбук - тип 1</t>
  </si>
  <si>
    <t>Проектор</t>
  </si>
  <si>
    <t>Экран для проектора</t>
  </si>
  <si>
    <t>Сетевой фильтр</t>
  </si>
  <si>
    <t>флеш карта USB</t>
  </si>
  <si>
    <t>Кулер для воды</t>
  </si>
  <si>
    <t>Принтер А4 лазерный/цветной</t>
  </si>
  <si>
    <t>Мышь</t>
  </si>
  <si>
    <t>Стеллаж</t>
  </si>
  <si>
    <t>Manufacturer - Metal factory
Model - STFL 1044-2,0
Size - L-W-H cm (100x40x200)
Extra details - Metal</t>
  </si>
  <si>
    <t>Воркшоп менеджер</t>
  </si>
  <si>
    <t>МЕБЕЛЬ И ФУРНИТУРА</t>
  </si>
  <si>
    <t>Набор фрез (конусная и торцевая)</t>
  </si>
  <si>
    <t>Штанга на колесах, с крючками</t>
  </si>
  <si>
    <t>Линейка металлическая 200 мм</t>
  </si>
  <si>
    <t>Шуруповерт аккумуляторный</t>
  </si>
  <si>
    <t xml:space="preserve"> Характеристики на усмотрения организатора</t>
  </si>
  <si>
    <t>Характеристики на усмотрения организатора</t>
  </si>
  <si>
    <t>Шаблон сварщика WG-3D цифровой (Ушерова-Маршака)</t>
  </si>
  <si>
    <t>Огнетушитель углекислотный ОУ-1 для тушения электроустановок под напряжением 5 л</t>
  </si>
  <si>
    <t>для соединения стыков дорожки</t>
  </si>
  <si>
    <t>ДОПОЛНИТЕЛЬНЫЕ ТРЕБОВАНИЯ К ОБЕСПЕЧЕНИЮ КОМНАТЫ ГИДРАВЛИЧЕСКИХ ИСПЫТАНИЙ (КОММУНИКАЦИИ, ПОДКЛЮЧЕНИЯ, ОСВЕЩЕНИЕ И Т.П.)</t>
  </si>
  <si>
    <t>КОМНАТА ГИДРАВЛИЧЕСКИХ ИСПЫТАНЙ (ГИ)</t>
  </si>
  <si>
    <t xml:space="preserve">Электричество: 3 розетки по 220 Вольт (по 2 кВт на каждую) </t>
  </si>
  <si>
    <t>КОМНАТА ВИК</t>
  </si>
  <si>
    <t>КОМНАТА РК</t>
  </si>
  <si>
    <t>Электричество: 1 розетка на 220 Вольт (по 2 кВт ) , 1 розетка 380 Вольт для подключения гидравлического пресса</t>
  </si>
  <si>
    <t>СКЛАД ГОТОВОЙ ПРОДУКЦИИ</t>
  </si>
  <si>
    <t xml:space="preserve">Панель управления синергетическая  </t>
  </si>
  <si>
    <t>Редуктор аргоновый с двумя ротаметрами  (Ar 100%)</t>
  </si>
  <si>
    <t>Перчатки-  краги</t>
  </si>
  <si>
    <t xml:space="preserve">Перчатки Heavy Duty Worker </t>
  </si>
  <si>
    <t xml:space="preserve">Перчатки HEAVY DUTY BLACK </t>
  </si>
  <si>
    <t>Для закрепления деталей  и фиксации трубы в положения Н-L045 PC; PH и  пластин в PA; PC; PF; PE  положении</t>
  </si>
  <si>
    <t>Тележка инструментальная трехярусная</t>
  </si>
  <si>
    <t>Детали согласно чертежа и спецификации</t>
  </si>
  <si>
    <t>Согласно чертежа и спецификации  (Толщина металла 10мм)</t>
  </si>
  <si>
    <t>Согласно чертежа и спецификации (Толщина металла 3мм)</t>
  </si>
  <si>
    <t>Согласно чертежа и спецификации (Толщина металла 2мм)</t>
  </si>
  <si>
    <t>для вытяжки</t>
  </si>
  <si>
    <t>для оборудования 111/141</t>
  </si>
  <si>
    <t>для 135/136</t>
  </si>
  <si>
    <t>для УШМ</t>
  </si>
  <si>
    <t xml:space="preserve">Электроснабжение рабочих мест  участников  обеспечить  согласно  (ГОСТ 13109-97): ±10%.  0,4/0,23 кВ      Установленная мощность на 5 рабочх мест сети 315 квт </t>
  </si>
  <si>
    <t xml:space="preserve">Строительный нож FIT IT прорезиненная ручка </t>
  </si>
  <si>
    <t xml:space="preserve">Стол </t>
  </si>
  <si>
    <t xml:space="preserve">Стул </t>
  </si>
  <si>
    <t xml:space="preserve">(ШхГхВ) 1350х700х780
столеншница не тоньше 25 мм
</t>
  </si>
  <si>
    <t>ОБОРУДОВАНИЕ И ИНСТРУМЕНТЫ (НА 5 РАБОЧИХ МЕСТ \5 УЧАСТНИКОВ)</t>
  </si>
  <si>
    <t>ИТ ОБОРУДОВАНИЕ (НА 5 РАБОЧИХ МЕСТ \ 5 КОМАНД)</t>
  </si>
  <si>
    <t>ПО (НА 5 РАБОЧИХ МЕСТ \ 5 КОМАНД)</t>
  </si>
  <si>
    <t>РАСХОДНЫЕ МАТЕРИАЛЫ (НА 5 РАБОЧИХ МЕСТ \ 5 КОМАНД)</t>
  </si>
  <si>
    <t>СРЕДСТВА ИНДИВИДУАЛЬНОЙ ЗАЩИТЫ (НА 5 РАБОЧИХ МЕСТ \5 КОМАНД)</t>
  </si>
  <si>
    <t>ОБОРУДОВАНИЕ И ИНСТРУМЕНТЫ (НА 5 участников)</t>
  </si>
  <si>
    <t>ИТ ОБОРУДОВАНИЕ (НА 5 КОМАНД)</t>
  </si>
  <si>
    <t>ПО (НА 5 КОМАНД)</t>
  </si>
  <si>
    <t>РАСХОДНЫЕ МАТЕРИАЛЫ (НА 5 КОМАНД)</t>
  </si>
  <si>
    <t>СРЕДСТВА ИНДИВИДУАЛЬНОЙ ЗАЩИТЫ для экспертов  (НА 7 экспертов)5 компатриотов+главный+ тех.эксперт</t>
  </si>
  <si>
    <t>Очки защитные</t>
  </si>
  <si>
    <t>Стол</t>
  </si>
  <si>
    <t>ДОПОЛНИТЕЛЬНЫЕ ТРЕБОВАНИЯ К ОБЕСПЕЧЕНИЮ КОМНАТЫ ВИК (КОММУНИКАЦИИ, ПОДКЛЮЧЕНИЯ, ОСВЕЩЕНИЕ И Т.П.)</t>
  </si>
  <si>
    <t xml:space="preserve"> Характеристики на усмотрение организатора</t>
  </si>
  <si>
    <t xml:space="preserve">(ШхГхВ) 1350х700х780
столешница не тоньше 25 мм
</t>
  </si>
  <si>
    <t>Ноутбук</t>
  </si>
  <si>
    <t xml:space="preserve">Площадь зоны не менее 9 м.кв </t>
  </si>
  <si>
    <t>КОМНАТА УЧАСТНИКОВ И ЭКСПЕРТОВ</t>
  </si>
  <si>
    <t>г.Саранск.ул.Строительная 11б ГБПОУ СГПЭК " Саранский Государственный промышленно-экономический колледж"</t>
  </si>
  <si>
    <t>Савинов Сергей Николаевич</t>
  </si>
  <si>
    <t>Андриянов Сергей Юрьевич</t>
  </si>
  <si>
    <t>1300м2</t>
  </si>
  <si>
    <t xml:space="preserve">  IX Региональный чемпионат"Молодые профессионалы(WorldSkills Russia) Республика Мордовия.</t>
  </si>
  <si>
    <t xml:space="preserve"> Сварочный инвертор ТСС TOP TIG/MMA-315P AC/DC   </t>
  </si>
  <si>
    <t>https://www.e-katalog.ru/TSS-TOP-TIG-MMA-315P-AC-DC-018095.htm</t>
  </si>
  <si>
    <t>Источник питаниядля 135/136 Сварочный полуавтомат Varstroj VS 4000
+ горелка + обратный кабель –технические характеристики
1.Потребляемое напряжение 3-400/50Hz
2.Предохранитель инерционный 30А
3.Регулировка сварочного тока 30-400А
4.Сварочное напряжение15.5-34В
6.Диаметр сварочной проволоки0,8-1,2мм
7.Вес 45 кг
8.Габариты 653х300х595
9. Тип горелки.PAG400\3-K4</t>
  </si>
  <si>
    <t>http://www.varstroj-s.rs/vs-4000-digit.php</t>
  </si>
  <si>
    <t>Централизванная магистраль подачи защитной смеси СО2   первого сорта</t>
  </si>
  <si>
    <t>ГОСТ 8050-85 Двуокись углерода газообразная и жидкая. Технические условия (с Изменениями N 1, 2, с Поправкой)</t>
  </si>
  <si>
    <t>https://cep-rus.ru/zashhitnye-svarochnye-shtory</t>
  </si>
  <si>
    <t>электрический настольный заточной станок</t>
  </si>
  <si>
    <t>https://www.tmktools.ru/product/stanok-zatochnoy-s-gibkim-valom-redverg-rd-gm1775fs/</t>
  </si>
  <si>
    <t>Площадь одного рабочего места  9 м.кв (3,0*3,0 метра)</t>
  </si>
  <si>
    <t>Печь ПСПЭ 10/400</t>
  </si>
  <si>
    <t>Набор отверток HAMA H-39694</t>
  </si>
  <si>
    <t>Угловая шлифмашина AEG WS13-125XE 451410</t>
  </si>
  <si>
    <t>напряжение питания 220 в, вес 2.5кг, мин жиам электрода 1 мм, макс диам электрода4мм, частота вращения 22000об\мин.</t>
  </si>
  <si>
    <t>Набор длинных имбусовых ключей с шаром Inforce 9 шт 55633</t>
  </si>
  <si>
    <t>GRIFF g111048 размер букв 8 мм</t>
  </si>
  <si>
    <t>Комбинированные плоскогубцы Gigant 180 мм GCP 180</t>
  </si>
  <si>
    <t>FIT IT прорезиненная ручка 10611</t>
  </si>
  <si>
    <t>трубный рычажный ключ № 2 СИБРТЕХ 15759</t>
  </si>
  <si>
    <t xml:space="preserve"> CHROME 250 ММ, С ТРЕЩОТОЧНЫМ МЕХАНИЗМОМ KING TONY 3631-</t>
  </si>
  <si>
    <t>Слесарный верстак Святогор 0Т.00.00.14(689x846x1399)</t>
  </si>
  <si>
    <t>Изоляционная лента ПВХ-изолента ЭРА 19ммх20м синяя C0036539</t>
  </si>
  <si>
    <t>https://skpro.ru/3260-1-1/</t>
  </si>
  <si>
    <t>https://www.esab.ru/ru/ru/products/ppe-accessories/gloves/heavy-duty-worker.cfm</t>
  </si>
  <si>
    <t>Очки UVEX™ X-Fit™ (Икс-Фит™) арт. 9199.265. Прозрачная поликарбонатная линза.
Источник статьи http://worksiz.ru</t>
  </si>
  <si>
    <t>Спилковые краги с подкладкой ESAB Heavy Duty BLACK СВ00000890</t>
  </si>
  <si>
    <t>Электричество: 6 розеток по 220 Вольт (по 2 кВт на каждую) , 1 розетка 380 Вольт для подключения гидравлического пресса</t>
  </si>
  <si>
    <t>Пистолет продувочный MATRIX 57332</t>
  </si>
  <si>
    <t>Опрессовщик NEWTON NEW60A</t>
  </si>
  <si>
    <t>http://www.220-volt.ru/catalog-347156/?ref=yamar_reg&amp;utm_source=yandex_market&amp;utm_medium=cpc&amp;utm_campaign=rus&amp;utm_content=21410374&amp;utm_term=347156&amp;ymclid=149419965395924606800002</t>
  </si>
  <si>
    <t>Светодиодный прожектор LC ДП 2-50Вт 6500К 4000Лм</t>
  </si>
  <si>
    <t>Цетрализованный подвод сжатого воздуха(ЗАВОДСКАЯ СЕТЬ)</t>
  </si>
  <si>
    <t>Номинальное давление 6.3 атм</t>
  </si>
  <si>
    <t>высота 550мм, длина 700 мм, ширина 600мм</t>
  </si>
  <si>
    <t>Предоставляется НАКС</t>
  </si>
  <si>
    <t xml:space="preserve">Manufacturer - Asus
Model - N580GD-DM412T
Size - 38x25x2 cm (15,6")
Extra details - CPU i5 8300 / RAM 8 GB DDR4 / HDD 1Tb / nVidia GeForce GTX1050 GPU 4 GB / Win10 </t>
  </si>
  <si>
    <t>Manufacturer - Acer
Model - X138WH
Extra details - 20000:1, 1280x800, HDMI</t>
  </si>
  <si>
    <t>Manufacturer - Lumien
Model - Master View LMV-100105
Size - 244x244 cm
Extra detail - ssize L-H cm (200x200)</t>
  </si>
  <si>
    <t>Водораздатчик напольный ECOCENTER G-F16V</t>
  </si>
  <si>
    <t>Canon</t>
  </si>
  <si>
    <t>ГБПОУ РМ "СГПЭК"</t>
  </si>
  <si>
    <t>да</t>
  </si>
  <si>
    <t>Шланг (рукав) III - класса ГОСТ 9356-75 для защитного газа к сварочному аппарату (3метра)</t>
  </si>
  <si>
    <t>нет</t>
  </si>
  <si>
    <t>Сварочная штора черная, 1500x1800, DIN 9 700008004 с креплениями по меньшей стороне</t>
  </si>
  <si>
    <t xml:space="preserve">Площадь зоны  30 м.кв </t>
  </si>
  <si>
    <t>(ШхГхВ) 1350х700х780
столеншница  25 мм
 светл-осерая ламинированная поверхность столешницы</t>
  </si>
  <si>
    <t xml:space="preserve">(ШхГхВ) 1350х700х780
столеншница  25 мм
</t>
  </si>
  <si>
    <t>Площадь комнаты 25м.кв (5*5 метра)</t>
  </si>
  <si>
    <t>25м2</t>
  </si>
  <si>
    <t xml:space="preserve">(ШхГхВ) 1350х700х780
столеншница 25 мм
</t>
  </si>
  <si>
    <t>Площадь комнаты 25 м.кв (3.5*7 метра)</t>
  </si>
  <si>
    <t xml:space="preserve"> ПРОВОДНОЙ</t>
  </si>
  <si>
    <t>Площадь склада  19 м.кв (3*6.5 метра)</t>
  </si>
  <si>
    <t>Механизм подачи проволоки (varstroj d.d. Lendava  tip PPN4000)</t>
  </si>
  <si>
    <t>Электричество на 1 рабочее место - 380 Вольт (16 кВт/ 15А)</t>
  </si>
  <si>
    <t>Комплект деталей дляМодуля 1</t>
  </si>
  <si>
    <r>
      <t xml:space="preserve"> Договор 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16.04.2019 с</t>
    </r>
    <r>
      <rPr>
        <sz val="10"/>
        <rFont val="Times New Roman"/>
        <family val="1"/>
        <charset val="204"/>
      </rPr>
      <t xml:space="preserve"> ООО  "Научно-проиизводственный центр сварки, монтажных технологий и  контроля"  г. Саранск</t>
    </r>
  </si>
  <si>
    <t>Глав. Эксперт Савинов Сергей Николаевич</t>
  </si>
  <si>
    <t>Тех. эксперт    Андриянов Сергей Юрьевич</t>
  </si>
  <si>
    <t>Верстак  металлический  600  х  1000</t>
  </si>
  <si>
    <t>Верстак по индивидуальному чертежу ГБПОУ РМ "СГПЭК"</t>
  </si>
  <si>
    <t>01-06 февраля2021</t>
  </si>
  <si>
    <t>http://www.izbl.ru/index.php/tekhnologii/2-uncategorised/28-kholodnoe-khimicheskoe-obezzhirivanie?yclid=7578920946877881808</t>
  </si>
  <si>
    <t>https://spec-zakaz-iv.ru/shop/dlya-gostinnicz-i-otelej/polotencza-dlya-otelya/vafelnye-polotencza-dlya-otelya/polotencze-vafelnoe-otbelennoe-4070-240g/</t>
  </si>
  <si>
    <t>Полотенца вафельные (на одного участника) (40Х70  СМ)</t>
  </si>
  <si>
    <t>ФУМ лента  15 М</t>
  </si>
  <si>
    <t xml:space="preserve">Скотч двухсторонний 3M </t>
  </si>
  <si>
    <t>https://rona-roll.ru/?yclid=7579122241664474716</t>
  </si>
  <si>
    <t>https://www.eraworld.ru/catalog/23333</t>
  </si>
  <si>
    <t>https://megamaster.ru/catalog/diski_otreznye_abrazivnye_1/disk_otreznoy_po_metallu_i_nerzhaveyke_wurth_red_line_125kh1_0kh22_2mm_00669230121/</t>
  </si>
  <si>
    <t>Диск отрезной по металлу и нержавейке "WURTH" Red Line 125х1,0х22,2мм.</t>
  </si>
  <si>
    <t>https://megamaster.ru/catalog/diski_otreznye_abrazivnye_1/disk_otreznoy_po_metallu_wurth_zebra_125kh1_0kh22_2mm_00664101250/</t>
  </si>
  <si>
    <t>Диск отрезной по металлу "WURTH" ZEBRA 125х1,0х22,2мм.</t>
  </si>
  <si>
    <t>https://samara.vseinstrumenti.ru/rashodnie_materialy/instrument/dlya_shlifmashin/uglovyh_bolgarok/diski_i_krugi/otreznye/klingspor/krug_otreznoj_po_alyuminiyu_125h22_2_mm_dlya_ushm_klingspor_264298/</t>
  </si>
  <si>
    <t>Диск абразивный отрезной для УШМ 2 мм  по  алюминию Круг отрезной по алюминию (125х22.2 мм) для УШМ</t>
  </si>
  <si>
    <t>https://www.svarkacentr.ru/catalog/item10426/</t>
  </si>
  <si>
    <t>Рулетка Stayer "Profi. Arex", 5 м х 19 мм</t>
  </si>
  <si>
    <t>https://likk.ru/lenty-samokleyashchiesya-alyuminievye/alyuminievaya-odnostoronnyaya/</t>
  </si>
  <si>
    <t>https://mvtex.ru/interaktivnyy-prays-list/tekhsalfetka-laut/?utm_source=yandex&amp;utm_medium=cpc&amp;utm_content=3132643430&amp;utm_campaign=32369267&amp;utm_term=Салфетки%2040%2040&amp;yclid=7580095742509615686</t>
  </si>
  <si>
    <t>Спрей антипригарный BINZEL 400 мл</t>
  </si>
  <si>
    <t>https://www.invoz.ru/catalog/svarochnoe_oborudovanie/aksessuary_dlya_svarki/sprey_antiprigarnyy/sprey_binzel_400_ml.html?utm_source=yandex_market&amp;utm_medium=cpc&amp;utm_campaign=sprey_antiprigarnyy&amp;utm_term=60011&amp;_openstat=bWFya2V0LnlhbmRleC5ydTvQodC_0YDQtdC5INCw0L3RgtC40L_RgNC40LPQsNGA0L3Ri9C5IEJJTlpFTCA0MDAg0LzQuyAxOTIuMDEwNzsxUmJ5ZHAtSEdPanFOSTdFck84ZTBnOw&amp;ymclid=16084408781219255655800001</t>
  </si>
  <si>
    <t>https://mrmag.ru/shop/uplotnitelnye_materialy/fum_lenta_19mm_kh_0_2mm_kh_15m_stm_cifum015?_openstat=bWFya2V0LnlhbmRleC5ydTvQpNCj0Jwt0LvQtdC90YLQsCAxOdC80Lwg0YUgMCwy0LzQvCDRhSAxNdC8INCh0KLQnCBDSUZVTTAxNTtuLW1BMmpOSnpwRnRUTkJCRXFBeGpROw&amp;ymclid=16084413532603833654800001</t>
  </si>
  <si>
    <t>Круг лепестковый торцевой "БАЗ" для шлифования, тип КЛТ 1, KK19XW, зерно-электрокорунд нормальный, P80, 125 х 22 мм</t>
  </si>
  <si>
    <t>https://market.yandex.ru/search?text=диск%20абразивный%20лепестковый%20шлифовальный%20для%20ушм%20по%20стали&amp;cvredirect=0&amp;lr=42&amp;rs=eJwzUvCS4xIrCMwKCDSIzE3NS3EqdAkp93Qx9ghNl2BUYNBgAACiMwi7&amp;clid=830&amp;utm_medium=cpc&amp;cpa=0&amp;onstock=0&amp;local-offers-first=0</t>
  </si>
  <si>
    <t>https://samara.tiu.ru/p419624537-krug-otreznoj-metallu.html?_openstat=tiu_prosale%3Bкруги+отрезные%2C+зачистные%2C+шлифовальные%2C+пильные%3BКруг+отрезной+по+металлу+125х2%2C5х22+ЛУГА%3Btag</t>
  </si>
  <si>
    <t>Диск абразивный отрезной для УШМ 2.5 мм по стали</t>
  </si>
  <si>
    <t>https://samara.vseinstrumenti.ru/ruchnoy-instrument/izmeritelnyj/ruletki-stroitelnye/stayer/prof-arex-dvuhkomponentnyj-protivoudarnyj-korpus-5m-25m</t>
  </si>
  <si>
    <r>
      <t>Розетка в комплекте</t>
    </r>
    <r>
      <rPr>
        <b/>
        <sz val="10"/>
        <rFont val="Times New Roman"/>
        <family val="1"/>
        <charset val="204"/>
      </rPr>
      <t xml:space="preserve"> с вилкой</t>
    </r>
    <r>
      <rPr>
        <sz val="10"/>
        <rFont val="Times New Roman"/>
        <family val="1"/>
        <charset val="204"/>
      </rPr>
      <t xml:space="preserve"> -трехфазные для оборудования 135/136 /141/111</t>
    </r>
  </si>
  <si>
    <t>Тренировочная стальная пластина 10мм для модуля 2</t>
  </si>
  <si>
    <t>https://pk-optex.ru/catalog/polochnye-stellazhi/stellazh-ms-1000-1000-500-tri-polki/?rs=yamarket20_21428101_7630&amp;_openstat=bWFya2V0LnlhbmRleC5ydTvQodGC0LXQu9C70LDQtiDQvNC10YLQsNC70LvQuNGH0LXRgdC60LjQuSBNUyAxMDAw0YUxMDAw0YU1MDAg0LzQvCwgMyDQv9C-0LvQutC4Oy1nNVd5YTQyaTV1ZERhTHlyQk9ka2c7&amp;ymclid=16087231698919334166400001</t>
  </si>
  <si>
    <t>Стелаж металический 1000х1000х500</t>
  </si>
  <si>
    <t>12.3м2</t>
  </si>
  <si>
    <t>https://market.yandex.ru/product--umyvalnik-vikhr-liuks-s-podogrevom-nerzhaveiushchaia-moika/455635494?text=умывальник%20мойдодыр&amp;cpa=0</t>
  </si>
  <si>
    <t>умывальник металический с подогревом</t>
  </si>
  <si>
    <t>Размеры 190х100х10мм. Имеет аналогичную  толщину, что и фактические модульные элементы.</t>
  </si>
  <si>
    <t>Размеры 190х100х16мм. Имеет аналогичную  толщину, что и фактические модульные элементы.</t>
  </si>
  <si>
    <t xml:space="preserve">Размеры 190х100х12мм. Имеет аналогичную ширину и толщину, что и фактические модульные элементы, при этом в длину короче </t>
  </si>
  <si>
    <t xml:space="preserve">Труба   Ø 114,3х8,56х90ммГОСТ 33228-2015, 09Г2С токарная обработка одного торца по ГОСТ 16037-80 соединение С17 (скос кромок 30⁰) </t>
  </si>
  <si>
    <t>Электрод вольфрамовый WL-20 Blue 2,4x175 mm</t>
  </si>
  <si>
    <t>https://svarma.ru/product/volframovye-ehlektrody-fubag-d2-4x175mm-blue-wl20-10-sht.html</t>
  </si>
  <si>
    <t>Сварочные электроды УОНИИ 13/55  ГОСТ 9466-75 Ø 2,5мм</t>
  </si>
  <si>
    <t>Сварочные электроды УОНИИ 13/55  ГОСТ 9466-75 Ø 3мм</t>
  </si>
  <si>
    <t>Сварочные электроды УОНИИ 13/55  ГОСТ 9466-75 Ø 4мм</t>
  </si>
  <si>
    <t>https://tula.vseinstrumenti.ru/rashodnie_materialy/dlya_sil_teh/dlya_svarochnyh_rabot/mma/elektrody/esab/elektrod_uonii_13_55_2_5_mm_4_5_kg_svel_esab_sv000006940/</t>
  </si>
  <si>
    <t>https://tula.vseinstrumenti.ru/rashodnie_materialy/dlya_sil_teh/dlya_svarochnyh_rabot/mma/elektrody/esab/elektrod_uonii_13_55_3_mm_4_5_kg_sez_esab_sv000010085/</t>
  </si>
  <si>
    <t>https://tula.vseinstrumenti.ru/rashodnie_materialy/dlya_sil_teh/dlya_svarochnyh_rabot/mma/elektrody/esab/elektrod_uonii_13_55_4_mm_6_kg_sez_esab_sv000010086/</t>
  </si>
  <si>
    <t>TIG стержень (углеродистая сталь) - 1,6 мм LNT25 (присадка ) (ER70S-6)</t>
  </si>
  <si>
    <t>TIG стержень (углеродистая сталь) - 2,4 мм LNT25 (присадка ) (ER70S-6)</t>
  </si>
  <si>
    <t>TIG стержень (нержавеющая сталь) - 1,6 мм LNT304L (PE Tube) (ER308L) (присадка)</t>
  </si>
  <si>
    <t>TIG стержень (нержавеющая сталь) - 2,4 мм LNT304L (PE Tube) (ER308L) (присадка)</t>
  </si>
  <si>
    <t>Стержень TIG (алюминий) - 1,6 мм SuperGlaze TIG 5336 (картонная коробка) (R5356) (присадка по алюминию)</t>
  </si>
  <si>
    <t>Стержень TIG (алюминий) - 2,4 мм SuperGlaze TIG 5336 (картонная коробка) (R5356) (присадка по алюминию)</t>
  </si>
  <si>
    <t>https://tula.vseinstrumenti.ru/rashodnie_materialy/dlya_sil_teh/dlya_svarochnyh_rabot/tig/prisadochnye_prutki/kedr/prutki_omednennye_tig_er70s-6_sg2_5_kg_1_6_mm_1000_mm_kedr_7390035/</t>
  </si>
  <si>
    <t>https://tula.vseinstrumenti.ru/rashodnie_materialy/dlya_sil_teh/dlya_svarochnyh_rabot/tig/prisadochnye_prutki/kedr/prutki_omednennye_tig_er70s-6_sg2_5_kg_2_4_mm_1000_mm_kedr_7390030/</t>
  </si>
  <si>
    <t>https://tula.vseinstrumenti.ru/rashodnie_materialy/dlya_sil_teh/dlya_svarochnyh_rabot/tig/prisadochnye_prutki/kedr/prutki_nerzhaveyuschie_tig_er-308lsi_5_kg_1_6_mm_1000_mm_kedr_7260025/</t>
  </si>
  <si>
    <t>https://tula.vseinstrumenti.ru/rashodnie_materialy/dlya_sil_teh/dlya_svarochnyh_rabot/tig/prisadochnye_prutki/kedr/prutki_nerzhaveyuschie_tig_er-308lsi_5_kg_2_4_mm_1000_mm_kedr_7260027/</t>
  </si>
  <si>
    <t>https://tula.vseinstrumenti.ru/rashodnie-materialy/dlya-sil-teh/dlya-svarochnyh-rabot/tig/prisadochnye-prutki/foxweld/prutok-alyuminievyj-al-mg-5-sv-amg5-er-5356-1.6h1000-mm-5-kg-foxweld-1644/</t>
  </si>
  <si>
    <t>https://tula.vseinstrumenti.ru/rashodnie-materialy/dlya-sil-teh/dlya-svarochnyh-rabot/tig/prisadochnye-prutki/elkraft/prutok-prisadochnyj-alyuminievyj-tig-er5356-sv-amg5-2.4-mm-5-kg-elkraft-93699/</t>
  </si>
  <si>
    <t>Бухта сварочной проволоки BRIMA ER70S-6 (диаметр 1,2 мм) 15 кг, в защитном газе СО2.</t>
  </si>
  <si>
    <t>Бухта порошковой сварочной проволоки ESAB OK Tubrod 14.12 , диаметром 1,2 мм (16 кг) для использования со смесями Ar/СО2 и СО2.</t>
  </si>
  <si>
    <t>Бухта</t>
  </si>
  <si>
    <t>https://tula.vseinstrumenti.ru/rashodnie-materialy/dlya-sil-teh/dlya-svarochnyh-rabot/mig-mag/svarochnaya-provoloka/fubag/sv-08g2s-o-15-kg-1-2-mm-d300-38889/</t>
  </si>
  <si>
    <t>https://svarma.ru/product/provoloka-metalloporoshkovaya-esab-ok-tubrod-14-12-1-2mm-16kg.html</t>
  </si>
  <si>
    <t>https://tula.vseinstrumenti.ru/ruchnoy-instrument/dlya-shtukaturno-otdelochnyh-rabot/razmetochnyi/markery/edding/2-3mm-e-790-49/</t>
  </si>
  <si>
    <t>Защитные открытые очки РОСОМЗ О15 HAMMER ACTIVE super PC 11530</t>
  </si>
  <si>
    <t>Маска сварщика Aurora Хамелеон A998F BLACK COSMO</t>
  </si>
  <si>
    <t>https://tula.vseinstrumenti.ru/spetsodezhda/siz/organov-zreniya/ochki-zaschitnye/rosomz/rosomz-ochki-zaschitnye-otkrytye-o15-hammer-active-super-pc-11530/</t>
  </si>
  <si>
    <t>https://tula.vseinstrumenti.ru/spetsodezhda/siz/organov-zreniya/maska-svarschika/aurora/aurora-maska-svarschika-hameleon-a998f-black-cosmo-11258/</t>
  </si>
  <si>
    <t>https://tula.vseinstrumenti.ru/spetsodezhda/siz/organov-dyhaniya/respiratory/polumaska-filtruyuschaya/uvex/filtruyuschaya-silv-ejr-2210-ffp2-s-klapanom-8732210/</t>
  </si>
  <si>
    <t>https://tula.vseinstrumenti.ru/spetsodezhda/siz/organov-sluha/berushi/jetasafety/so-shnurkom-jem11/</t>
  </si>
  <si>
    <t>https://tula.vseinstrumenti.ru/rashodnie-materialy/dlya-sil-teh/dlya-svarochnyh-rabot/nabory-svarschika/ntts-ekspert/nabor-vik-bazovyj-ntc-000001/</t>
  </si>
  <si>
    <t>https://acnkru.ru/catalog/usherova-marshaka/</t>
  </si>
  <si>
    <t>https://garagetools.ru/tovar/nabor-klyuchey-kombinirovannyh-8-24mm-14pr-eva</t>
  </si>
  <si>
    <t>https://garagetools.ru/tovar/nabor-otvertok-torx-8pr-v-lozhemente</t>
  </si>
  <si>
    <t>https://www.citilink.ru/catalog/power_tools_and_garden_equipments/screwdrivers/1180271/?utm_medium=cpc&amp;utm_campaign=segm4-srch-cat-nz-sezonleto_screwdrivers&amp;utm_source=yandex&amp;utm_content=%7Cc:52339212%7Cg:4211584982%7Cb:9144007215%7Ck:21408225022%7Cst:search%7Ca:no%7Cs:none%7Ct:premium%7Cp:2%7Cr:%7Cdev:desktop&amp;utm_param1=sezonleto_screwdrivers&amp;yclid=18133472919169044842</t>
  </si>
  <si>
    <t>https://tula.vseinstrumenti.ru/rashodnie-materialy/k-stankam/frezernym/frezy/nabory-po-derevu/bosch/bosch-12-nm-frez-set-8mm-hv-akts-2607019466/?yclid=18133546894047874270&amp;utm_source=yandex&amp;utm_medium=cpc&amp;utm_campaign=dsa_bosch_n&amp;utm_content=9387772054&amp;utm_term=ST:search%7CS:none%7CAP:no%7CPT:premium%7CP:2%7CDT:desktop%7CRI:11117%7CCI:43608556%7CGI:4256538122%7CPI:1197860%7CAI:9387772054%7CRT:Bosch%7CKW:%7CRN:Республика%20Мордовия</t>
  </si>
  <si>
    <t>https://www.pnevmoteh.ru/rukav-gazovyy-iii-63-20-gost-9356-75</t>
  </si>
  <si>
    <t>https://svarog-rf.ru/products/u-30-ar-40-p-2</t>
  </si>
  <si>
    <t>https://saransk.tiu.ru/Argonovye-ballony-gost-949-73.html</t>
  </si>
  <si>
    <t>https://tula.vseinstrumenti.ru/spetsodezhda/siz/ot-porazheniya-tokom/kovriki/vortex/dielektricheskij-kovrik-vortex-50h50-sm-25010/</t>
  </si>
  <si>
    <t>Коврик диэлектрический 1 группы 500х500</t>
  </si>
  <si>
    <t>https://www.npksvarta.ru/product/lozhement-lb-2-na-2-ballona/</t>
  </si>
  <si>
    <t>https://vidsyst.ru/zashhita/ognetushiteli/uglekislotnye/ou-1.html</t>
  </si>
  <si>
    <t>https://tula.vseinstrumenti.ru/ruchnoy_instrument/sadoviy_instrument_i_inventar/vedra/sibrteh/matrix_rossiya_67591/</t>
  </si>
  <si>
    <t>https://tula.vseinstrumenti.ru/ruchnoy-instrument/sadoviy-instrument-i-inventar/sovki-dlya-zoly/kurs/zolnyj-metallicheskij-dlinnaya-ruchka-610-mm-68089/</t>
  </si>
  <si>
    <t>https://tula.vseinstrumenti.ru/uborka/uborochnyj_inventar/metly/ros/700mm_68080/</t>
  </si>
  <si>
    <t>https://www.technology-s.ru/ofisno-administrativnoe-osveshchenie/svetilniki-1195kh295/standart-p1075?utm_source=yandex&amp;utm_medium=cpc&amp;utm_campaign=50998715&amp;utm_content=premium.4&amp;utm_term=</t>
  </si>
  <si>
    <t>https://www.vse-elementarno.ru/udliniteli-silovye/7029-udlinitel-brennenstuhl-4-rozetki-15-m-chernyy-1150650114.html</t>
  </si>
  <si>
    <t>https://www.minimaks.ru/product/rozetka_115_statsionarnaja_3r%2Bre%2Bn_16a_380v_ip44_%28psr12-016-5%29_iek</t>
  </si>
  <si>
    <t>Розетка   в комплекте с вилкой - однофазная для оборудования 111/141220 В  6кВА монтаж розетки 500 мм от пола (наличие защитного проводника РЕ) - для сварочного оборудования</t>
  </si>
  <si>
    <t>https://mrmag.ru/shop/rozetki_vyklyuchateli/rozetka_odnomest_olimp_s_z_o_u_16a_belaya_o0028</t>
  </si>
  <si>
    <t>https://pokupki.market.yandex.ru/product/nakladnaia-silovaia-kabelnaia-rozetka-iz-kauchuka-s-kryshkoi-vlagozashchita-ip54-220v-16a/100928923868?show-uid=16104187804281547627406014&amp;offerid=llPWu4xtjQCWryuXF834EA</t>
  </si>
  <si>
    <t>https://www.werstakoff.ru/catalog/item1404.html</t>
  </si>
  <si>
    <t>Верстак  металлический  870  х  1200 х 500</t>
  </si>
  <si>
    <t xml:space="preserve">Сборочно-сварочный стол,   обеспечивающие одинаковые условия работы для каждого участника.Наличие  крепежных элементов (для фиксации трубы в положения Н-L045 PC; PH и  пластин в PA; PC; PF; PE  положении) мин. габариты 800х1200 х850 </t>
  </si>
  <si>
    <t>https://www.svarbi.ru/cat/stoly-svarshchika/35681/</t>
  </si>
  <si>
    <t>http://invent.su/catalog/detail/filtroventilyatsionnyy-agregat-mvf-12000/</t>
  </si>
  <si>
    <t xml:space="preserve">Централизованная вытяжка Фильтровентиляционный агрегат МВФ-12000  с раструбом на каждом посту  (призводительность 12000м3/час)  </t>
  </si>
  <si>
    <t>https://mpower.su/products/gorelka-wp-26-4metra</t>
  </si>
  <si>
    <t>Горелка TIG          TIG WP-26 4МЕТРА</t>
  </si>
  <si>
    <t>https://mpower.su/products/derzhatel-tsangi-tig-wp-171826</t>
  </si>
  <si>
    <t xml:space="preserve">Цангодержатель стандартный под вольфрамый электрод 2,4 мм </t>
  </si>
  <si>
    <t>ЛИНЗА ГАЗОВАЯ ДЛЯ TIG ГОРЕЛКИ WP-17/18/26</t>
  </si>
  <si>
    <t>https://mpower.su/products/linza-gazovaya-dlya-tig-gorelki-wp-171826?variant=676&amp;frommarket=https%3A%2F%2Fmarket.yandex.ru%2Fcatalog--tsangi-v-saranske%2F73495%2Flist%3Fhid%3D16018292%26cvredirect%3D3%26track%3Dsrch_visual%26text%3D%D0%25B&amp;ymclid=16105045749054962191600001</t>
  </si>
  <si>
    <t>Цанга 2.4мм ЦАНГА TIG ДЛЯ ГОРЕЛОК WP-17/18/26</t>
  </si>
  <si>
    <t>https://mpower.su/products/tsanga-tig-dlya-gorelok-wp-171826?frommarket=https%3A%2F%2Fmarket.yandex.ru%2Fcatalog--tsangi-v-saranske%2F73495%2Flist%3Fhid%3D16018292%26cvredirect%3D3%26track%3Dsrch_visual%26text%3D%D0%B3%D0%BE%D1%80%D0%B5%D0%25B&amp;ymclid=16105045749054962191600002</t>
  </si>
  <si>
    <t>https://mpower.su/products/soplo-keramicheskoe-dlya-tig-gorelok-wp-171826?frommarket=https%3A%2F%2Fmarket.yandex.ru%2Fcatalog--drugie-aksessuary%2F60800%2Flist%3Ftext%3D%D0&amp;ymclid=16105052102776819778200001</t>
  </si>
  <si>
    <t>Газовое сопло №6   (стандартное)</t>
  </si>
  <si>
    <t>УПЛОТНИТЕЛЬНОЕ КОЛЬЦО ДЛЯ ГОРЕЛОК WP-17/18/26</t>
  </si>
  <si>
    <t>https://mpower.su/products/uplotnitelnoe-koltso-dlya-gorelok-wp-171826?frommarket=https%3A%2F%2Fmarket.yandex.ru%2Fsearch%3Fcvredirect%3D2%26suggest_reqid%3D73289117796952037952105497978529%26text%3Degkjnybntkmyjt+rjkmwj+тиг+wp-26&amp;ymclid=16105056507241076323600001</t>
  </si>
  <si>
    <t>Колпачок для W-электрода длинный КОЛПАЧОК ДЛЯ TIG ГОРЕЛОК WP-17/18/26 WP-9/20/25</t>
  </si>
  <si>
    <t>https://mpower.su/products/kolpachek-dlya-tig-gorelok-wp-171826-wp-92025?variant=686&amp;frommarket=https%3A%2F%2Fmarket.yandex.ru%2Fsearch%3Fcvredirect%3D2%26suggest_reqid%3D64471029537246699656508101757097%26text%3Drjkgfxjrтиг+wp-26&amp;ymclid=16105059061669182797200003</t>
  </si>
  <si>
    <t>Колпачок для W-электрода  средний КОЛПАЧОК ДЛЯ TIG ГОРЕЛОК WP-17/18/26 WP-9/20/25</t>
  </si>
  <si>
    <t xml:space="preserve">Контактные наконечники 1.2мм </t>
  </si>
  <si>
    <t>https://tula.vseinstrumenti.ru/rashodnie_materialy/dlya_sil_teh/dlya_svarochnyh_rabot/mma/elektroderzhateli/elitech/kabel_svarochnyj_3_m_dx25_16_kv_mm_elektrododerzhatel_elitech_0606_000100/</t>
  </si>
  <si>
    <t>https://tula.vseinstrumenti.ru/rashodnie_materialy/dlya_sil_teh/dlya_svarochnyh_rabot/klemmy_zazemleniya/massy/atlant_/zazhim_massy_s_kabelem_3_m_v_sbore_kg25_atlant_tdh_atl_c25_3mt/</t>
  </si>
  <si>
    <t>https://store.fubag.ru/catalog/dlya-mma-svarki/fubag-kabel-zazemleniya-50mm2-s-zazhimom-500a-4m-s-razemom-35-70/?r1=yandext&amp;r2=&amp;yclid=18292396237403756662&amp;utm_medium=cpc&amp;utm_source=yandex&amp;utm_campaign=Dinamicheskie_obyavleniya_RF_Poisk%7C57613330&amp;utm_term=svarochnoe-oborudovanie&amp;utm_content=1455297_Сварочное%20оборудование%7Caid%7C10019721288%7Cpos%7Cpremium%7Cdvc%7Cdesktop</t>
  </si>
  <si>
    <t>0.5</t>
  </si>
  <si>
    <t xml:space="preserve"> Сварочная горелка MIG 36 AIR COOL 4м</t>
  </si>
  <si>
    <t>https://welding-mag.ru/shop/product/svarochnaya-gorelka-mig-36-air-cool-3m-2</t>
  </si>
  <si>
    <t>Газовое сопло коническое ᴓ16 мм 84мм MIG 36</t>
  </si>
  <si>
    <t>https://welding-mag.ru/shop/product/gazovoe-soplo-cilindricheskoe-ᴓ19-mm-84mm-2</t>
  </si>
  <si>
    <t>https://welding-mag.ru/shop/product/nakonechnik-e-cu-m8x0-8x30-3</t>
  </si>
  <si>
    <t>Розетка  однофазная для электроинструмента участника  220 В  2 кВа монтаж розетки 1500 мм от пола (наличие защитного проводника РЕ)</t>
  </si>
  <si>
    <t>разъем специальный в электрическом щитке.</t>
  </si>
  <si>
    <t>https://www.enkor24.ru/product/63692-telezhka-dlya-instrumenta-780x460x830mm-3-polki-1-yashhik-gk-region-sti-01-03</t>
  </si>
  <si>
    <t>https://nt-welding.ru/production/oborudovanie-svarochnogo-posta/oborudovanie-rabochego-mesta-svarshchika/taburet-svarshchika-amper-t-1/</t>
  </si>
  <si>
    <t>Табурет подъемно-поворотный Ампер  Т-1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</si>
</sst>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\ &quot;₽&quot;"/>
    <numFmt numFmtId="166" formatCode="[$-419]General"/>
    <numFmt numFmtId="167" formatCode="#,##0.00&quot; &quot;[$руб.-419];[Red]&quot;-&quot;#,##0.00&quot; &quot;[$руб.-419]"/>
  </numFmts>
  <fonts count="3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1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FF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6" fontId="7" fillId="0" borderId="0" applyBorder="0" applyProtection="0"/>
    <xf numFmtId="0" fontId="6" fillId="0" borderId="0"/>
    <xf numFmtId="166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7" fontId="10" fillId="0" borderId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Border="0" applyProtection="0"/>
    <xf numFmtId="0" fontId="14" fillId="0" borderId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</cellStyleXfs>
  <cellXfs count="342">
    <xf numFmtId="0" fontId="0" fillId="0" borderId="0" xfId="0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9" fillId="0" borderId="1" xfId="8" applyFont="1" applyBorder="1" applyAlignment="1">
      <alignment horizontal="justify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top" wrapText="1"/>
    </xf>
    <xf numFmtId="0" fontId="17" fillId="4" borderId="4" xfId="0" applyFont="1" applyFill="1" applyBorder="1" applyAlignment="1">
      <alignment vertical="top" wrapText="1"/>
    </xf>
    <xf numFmtId="0" fontId="0" fillId="4" borderId="5" xfId="0" applyFill="1" applyBorder="1"/>
    <xf numFmtId="0" fontId="17" fillId="0" borderId="6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center" vertical="center" wrapText="1"/>
    </xf>
    <xf numFmtId="0" fontId="0" fillId="4" borderId="7" xfId="0" applyFill="1" applyBorder="1"/>
    <xf numFmtId="0" fontId="0" fillId="4" borderId="8" xfId="0" applyFill="1" applyBorder="1"/>
    <xf numFmtId="0" fontId="17" fillId="0" borderId="0" xfId="0" applyFont="1" applyAlignment="1">
      <alignment vertical="top" wrapText="1"/>
    </xf>
    <xf numFmtId="165" fontId="17" fillId="0" borderId="0" xfId="0" applyNumberFormat="1" applyFont="1" applyAlignment="1">
      <alignment horizontal="center" vertical="center" wrapText="1"/>
    </xf>
    <xf numFmtId="0" fontId="0" fillId="4" borderId="9" xfId="0" applyFill="1" applyBorder="1"/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4" borderId="10" xfId="0" applyFill="1" applyBorder="1"/>
    <xf numFmtId="0" fontId="0" fillId="4" borderId="11" xfId="0" applyFill="1" applyBorder="1"/>
    <xf numFmtId="165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/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0" fontId="13" fillId="4" borderId="11" xfId="0" applyFont="1" applyFill="1" applyBorder="1"/>
    <xf numFmtId="0" fontId="18" fillId="0" borderId="0" xfId="0" applyFont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7" fillId="5" borderId="3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justify" vertical="top" wrapText="1"/>
    </xf>
    <xf numFmtId="0" fontId="1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wrapText="1"/>
    </xf>
    <xf numFmtId="0" fontId="18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vertical="top" wrapText="1"/>
    </xf>
    <xf numFmtId="0" fontId="17" fillId="9" borderId="0" xfId="0" applyFont="1" applyFill="1" applyAlignment="1">
      <alignment vertical="top" wrapText="1"/>
    </xf>
    <xf numFmtId="0" fontId="18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top" wrapText="1"/>
    </xf>
    <xf numFmtId="0" fontId="11" fillId="10" borderId="1" xfId="8" applyFill="1" applyBorder="1" applyAlignment="1">
      <alignment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0" fontId="17" fillId="11" borderId="1" xfId="0" applyFont="1" applyFill="1" applyBorder="1" applyAlignment="1">
      <alignment vertical="top" wrapText="1"/>
    </xf>
    <xf numFmtId="0" fontId="1" fillId="11" borderId="1" xfId="0" applyFont="1" applyFill="1" applyBorder="1" applyAlignment="1">
      <alignment horizontal="center" wrapText="1"/>
    </xf>
    <xf numFmtId="0" fontId="18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top" wrapText="1"/>
    </xf>
    <xf numFmtId="0" fontId="0" fillId="0" borderId="0" xfId="0"/>
    <xf numFmtId="0" fontId="17" fillId="4" borderId="1" xfId="0" applyFont="1" applyFill="1" applyBorder="1" applyAlignment="1">
      <alignment vertical="center" wrapText="1"/>
    </xf>
    <xf numFmtId="0" fontId="21" fillId="11" borderId="1" xfId="12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justify" vertical="center" wrapText="1"/>
    </xf>
    <xf numFmtId="0" fontId="0" fillId="0" borderId="0" xfId="0"/>
    <xf numFmtId="0" fontId="17" fillId="4" borderId="1" xfId="0" applyFont="1" applyFill="1" applyBorder="1" applyAlignment="1">
      <alignment vertical="center" wrapText="1"/>
    </xf>
    <xf numFmtId="0" fontId="21" fillId="11" borderId="1" xfId="12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justify" vertical="center" wrapText="1"/>
    </xf>
    <xf numFmtId="0" fontId="0" fillId="0" borderId="0" xfId="0"/>
    <xf numFmtId="0" fontId="17" fillId="4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21" fillId="11" borderId="1" xfId="12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4" fontId="17" fillId="11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1" fillId="11" borderId="14" xfId="12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1" fillId="11" borderId="1" xfId="12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0" fillId="0" borderId="0" xfId="0"/>
    <xf numFmtId="0" fontId="17" fillId="4" borderId="1" xfId="0" applyFont="1" applyFill="1" applyBorder="1" applyAlignment="1">
      <alignment vertical="center" wrapText="1"/>
    </xf>
    <xf numFmtId="0" fontId="21" fillId="11" borderId="1" xfId="12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justify" vertical="center" wrapText="1"/>
    </xf>
    <xf numFmtId="0" fontId="1" fillId="11" borderId="1" xfId="8" applyFont="1" applyFill="1" applyBorder="1" applyAlignment="1">
      <alignment horizontal="justify" vertical="center" wrapText="1"/>
    </xf>
    <xf numFmtId="0" fontId="0" fillId="0" borderId="0" xfId="0"/>
    <xf numFmtId="0" fontId="18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9" fillId="0" borderId="1" xfId="8" applyFont="1" applyBorder="1" applyAlignment="1">
      <alignment vertical="center" wrapText="1"/>
    </xf>
    <xf numFmtId="164" fontId="17" fillId="5" borderId="1" xfId="0" applyNumberFormat="1" applyFont="1" applyFill="1" applyBorder="1" applyAlignment="1">
      <alignment vertical="center" wrapText="1"/>
    </xf>
    <xf numFmtId="0" fontId="21" fillId="0" borderId="1" xfId="12" applyFont="1" applyFill="1" applyBorder="1" applyAlignment="1">
      <alignment horizontal="center" vertical="center" wrapText="1"/>
    </xf>
    <xf numFmtId="0" fontId="0" fillId="0" borderId="0" xfId="0"/>
    <xf numFmtId="0" fontId="18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1" fillId="0" borderId="1" xfId="12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21" fillId="11" borderId="1" xfId="12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11" borderId="1" xfId="12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21" fillId="11" borderId="1" xfId="12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1" fillId="11" borderId="1" xfId="12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1" fillId="0" borderId="0" xfId="8" applyAlignment="1">
      <alignment vertical="top" wrapText="1"/>
    </xf>
    <xf numFmtId="0" fontId="20" fillId="4" borderId="15" xfId="0" applyFont="1" applyFill="1" applyBorder="1" applyAlignment="1">
      <alignment vertical="top" wrapText="1"/>
    </xf>
    <xf numFmtId="0" fontId="17" fillId="7" borderId="16" xfId="0" applyFont="1" applyFill="1" applyBorder="1" applyAlignment="1">
      <alignment horizontal="left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" fillId="10" borderId="1" xfId="0" applyFont="1" applyFill="1" applyBorder="1" applyAlignment="1">
      <alignment horizontal="justify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vertical="top" wrapText="1"/>
    </xf>
    <xf numFmtId="0" fontId="17" fillId="4" borderId="16" xfId="0" applyFont="1" applyFill="1" applyBorder="1" applyAlignment="1">
      <alignment vertical="top" wrapText="1"/>
    </xf>
    <xf numFmtId="0" fontId="17" fillId="7" borderId="18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vertical="center" wrapText="1"/>
    </xf>
    <xf numFmtId="0" fontId="18" fillId="5" borderId="1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left" vertical="center" wrapText="1"/>
    </xf>
    <xf numFmtId="0" fontId="1" fillId="0" borderId="22" xfId="8" applyFont="1" applyBorder="1" applyAlignment="1">
      <alignment vertical="top" wrapText="1"/>
    </xf>
    <xf numFmtId="0" fontId="17" fillId="11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9" borderId="1" xfId="8" applyFill="1" applyBorder="1" applyAlignment="1">
      <alignment vertical="top" wrapText="1"/>
    </xf>
    <xf numFmtId="0" fontId="11" fillId="0" borderId="1" xfId="8" applyBorder="1" applyAlignment="1">
      <alignment vertical="top" wrapText="1"/>
    </xf>
    <xf numFmtId="0" fontId="11" fillId="7" borderId="18" xfId="8" applyFill="1" applyBorder="1" applyAlignment="1">
      <alignment horizontal="left" vertical="center" wrapText="1"/>
    </xf>
    <xf numFmtId="0" fontId="27" fillId="0" borderId="1" xfId="0" applyFont="1" applyBorder="1" applyAlignment="1">
      <alignment horizontal="justify" vertical="center" wrapText="1"/>
    </xf>
    <xf numFmtId="0" fontId="11" fillId="9" borderId="1" xfId="8" applyFill="1" applyBorder="1" applyAlignment="1">
      <alignment horizontal="justify" vertical="top" wrapText="1"/>
    </xf>
    <xf numFmtId="0" fontId="28" fillId="9" borderId="1" xfId="8" applyFont="1" applyFill="1" applyBorder="1" applyAlignment="1">
      <alignment vertical="top" wrapText="1"/>
    </xf>
    <xf numFmtId="0" fontId="29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5" fontId="29" fillId="5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vertical="top" wrapText="1"/>
    </xf>
    <xf numFmtId="0" fontId="20" fillId="6" borderId="1" xfId="0" applyFont="1" applyFill="1" applyBorder="1" applyAlignment="1">
      <alignment horizontal="center" wrapText="1"/>
    </xf>
    <xf numFmtId="0" fontId="29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7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8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top" wrapText="1"/>
    </xf>
    <xf numFmtId="0" fontId="17" fillId="8" borderId="13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vertical="center" wrapText="1"/>
    </xf>
    <xf numFmtId="0" fontId="11" fillId="0" borderId="1" xfId="8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4" borderId="1" xfId="0" applyNumberFormat="1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 wrapText="1"/>
    </xf>
    <xf numFmtId="0" fontId="11" fillId="9" borderId="1" xfId="8" applyNumberFormat="1" applyFill="1" applyBorder="1" applyAlignment="1">
      <alignment vertical="top" wrapText="1"/>
    </xf>
    <xf numFmtId="0" fontId="11" fillId="9" borderId="1" xfId="8" applyNumberFormat="1" applyFill="1" applyBorder="1" applyAlignment="1">
      <alignment horizontal="justify" vertical="top" wrapText="1"/>
    </xf>
    <xf numFmtId="0" fontId="11" fillId="0" borderId="0" xfId="8" applyAlignment="1">
      <alignment horizontal="left" wrapText="1" indent="1"/>
    </xf>
    <xf numFmtId="0" fontId="2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2" fillId="12" borderId="1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0" fontId="22" fillId="12" borderId="3" xfId="0" applyFont="1" applyFill="1" applyBorder="1" applyAlignment="1">
      <alignment horizontal="center" vertical="top" wrapText="1"/>
    </xf>
    <xf numFmtId="0" fontId="22" fillId="12" borderId="4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top" wrapText="1"/>
    </xf>
    <xf numFmtId="0" fontId="2" fillId="12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13" borderId="1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2" fillId="12" borderId="1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7" fillId="5" borderId="5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8" fillId="12" borderId="2" xfId="0" applyFont="1" applyFill="1" applyBorder="1" applyAlignment="1">
      <alignment horizontal="center" vertical="top" wrapText="1"/>
    </xf>
    <xf numFmtId="0" fontId="18" fillId="12" borderId="3" xfId="0" applyFont="1" applyFill="1" applyBorder="1" applyAlignment="1">
      <alignment horizontal="center" vertical="top" wrapText="1"/>
    </xf>
    <xf numFmtId="0" fontId="18" fillId="12" borderId="4" xfId="0" applyFont="1" applyFill="1" applyBorder="1" applyAlignment="1">
      <alignment horizontal="center" vertical="top" wrapText="1"/>
    </xf>
    <xf numFmtId="0" fontId="29" fillId="12" borderId="2" xfId="0" applyFont="1" applyFill="1" applyBorder="1" applyAlignment="1">
      <alignment horizontal="center" vertical="top" wrapText="1"/>
    </xf>
    <xf numFmtId="0" fontId="29" fillId="12" borderId="3" xfId="0" applyFont="1" applyFill="1" applyBorder="1" applyAlignment="1">
      <alignment horizontal="center" vertical="top" wrapText="1"/>
    </xf>
    <xf numFmtId="0" fontId="29" fillId="12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30" fillId="0" borderId="0" xfId="0" applyFont="1" applyAlignment="1">
      <alignment horizontal="left" indent="1"/>
    </xf>
    <xf numFmtId="0" fontId="20" fillId="4" borderId="7" xfId="0" applyFont="1" applyFill="1" applyBorder="1" applyAlignment="1">
      <alignment vertical="top" wrapText="1"/>
    </xf>
  </cellXfs>
  <cellStyles count="14">
    <cellStyle name="Excel Built-in Hyperlink" xfId="1"/>
    <cellStyle name="Excel Built-in Normal" xfId="2"/>
    <cellStyle name="Excel Built-in Normal 2" xfId="3"/>
    <cellStyle name="Heading" xfId="4"/>
    <cellStyle name="Heading1" xfId="5"/>
    <cellStyle name="Result" xfId="6"/>
    <cellStyle name="Result2" xfId="7"/>
    <cellStyle name="Гиперссылка" xfId="8" builtinId="8"/>
    <cellStyle name="Гиперссылка 2" xfId="9"/>
    <cellStyle name="Обычный" xfId="0" builtinId="0"/>
    <cellStyle name="Обычный 2" xfId="10"/>
    <cellStyle name="Обычный 3" xfId="11"/>
    <cellStyle name="Хороший" xfId="12" builtinId="26"/>
    <cellStyle name="Хороши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raworld.ru/catalog/23333" TargetMode="External"/><Relationship Id="rId18" Type="http://schemas.openxmlformats.org/officeDocument/2006/relationships/hyperlink" Target="https://likk.ru/lenty-samokleyashchiesya-alyuminievye/alyuminievaya-odnostoronnyaya/" TargetMode="External"/><Relationship Id="rId26" Type="http://schemas.openxmlformats.org/officeDocument/2006/relationships/hyperlink" Target="https://tula.vseinstrumenti.ru/rashodnie_materialy/dlya_sil_teh/dlya_svarochnyh_rabot/tig/prisadochnye_prutki/kedr/prutki_omednennye_tig_er70s-6_sg2_5_kg_1_6_mm_1000_mm_kedr_7390035/" TargetMode="External"/><Relationship Id="rId39" Type="http://schemas.openxmlformats.org/officeDocument/2006/relationships/hyperlink" Target="https://tula.vseinstrumenti.ru/spetsodezhda/siz/organov-sluha/berushi/jetasafety/so-shnurkom-jem11/" TargetMode="External"/><Relationship Id="rId21" Type="http://schemas.openxmlformats.org/officeDocument/2006/relationships/hyperlink" Target="https://samara.tiu.ru/p419624537-krug-otreznoj-metallu.html?_openstat=tiu_prosale%3B&#1082;&#1088;&#1091;&#1075;&#1080;+&#1086;&#1090;&#1088;&#1077;&#1079;&#1085;&#1099;&#1077;%2C+&#1079;&#1072;&#1095;&#1080;&#1089;&#1090;&#1085;&#1099;&#1077;%2C+&#1096;&#1083;&#1080;&#1092;&#1086;&#1074;&#1072;&#1083;&#1100;&#1085;&#1099;&#1077;%2C+&#1087;&#1080;&#1083;&#1100;&#1085;&#1099;&#1077;%3B&#1050;&#1088;&#1091;&#1075;+&#1086;&#1090;&#1088;&#1077;&#1079;&#1085;&#1086;&#1081;+&#1087;&#1086;+&#1084;&#1077;&#1090;&#1072;&#1083;&#1083;&#1091;+125&#1093;2%2C5&#1093;22+&#1051;&#1059;&#1043;&#1040;%3Btag" TargetMode="External"/><Relationship Id="rId34" Type="http://schemas.openxmlformats.org/officeDocument/2006/relationships/hyperlink" Target="https://tula.vseinstrumenti.ru/ruchnoy-instrument/dlya-shtukaturno-otdelochnyh-rabot/razmetochnyi/markery/edding/2-3mm-e-790-49/" TargetMode="External"/><Relationship Id="rId42" Type="http://schemas.openxmlformats.org/officeDocument/2006/relationships/hyperlink" Target="https://garagetools.ru/tovar/nabor-klyuchey-kombinirovannyh-8-24mm-14pr-eva" TargetMode="External"/><Relationship Id="rId47" Type="http://schemas.openxmlformats.org/officeDocument/2006/relationships/hyperlink" Target="https://saransk.tiu.ru/Argonovye-ballony-gost-949-73.html" TargetMode="External"/><Relationship Id="rId50" Type="http://schemas.openxmlformats.org/officeDocument/2006/relationships/hyperlink" Target="https://vidsyst.ru/zashhita/ognetushiteli/uglekislotnye/ou-1.html" TargetMode="External"/><Relationship Id="rId55" Type="http://schemas.openxmlformats.org/officeDocument/2006/relationships/hyperlink" Target="https://www.vse-elementarno.ru/udliniteli-silovye/7029-udlinitel-brennenstuhl-4-rozetki-15-m-chernyy-1150650114.html" TargetMode="External"/><Relationship Id="rId63" Type="http://schemas.openxmlformats.org/officeDocument/2006/relationships/hyperlink" Target="https://tula.vseinstrumenti.ru/rashodnie_materialy/dlya_sil_teh/dlya_svarochnyh_rabot/klemmy_zazemleniya/massy/atlant_/zazhim_massy_s_kabelem_3_m_v_sbore_kg25_atlant_tdh_atl_c25_3mt/" TargetMode="External"/><Relationship Id="rId68" Type="http://schemas.openxmlformats.org/officeDocument/2006/relationships/hyperlink" Target="http://invent.su/catalog/detail/filtroventilyatsionnyy-agregat-mvf-12000/" TargetMode="External"/><Relationship Id="rId7" Type="http://schemas.openxmlformats.org/officeDocument/2006/relationships/hyperlink" Target="https://www.esab.ru/ru/ru/products/ppe-accessories/gloves/heavy-duty-worker.cfm" TargetMode="External"/><Relationship Id="rId2" Type="http://schemas.openxmlformats.org/officeDocument/2006/relationships/hyperlink" Target="http://www.varstroj-s.rs/vs-4000-digit.php" TargetMode="External"/><Relationship Id="rId16" Type="http://schemas.openxmlformats.org/officeDocument/2006/relationships/hyperlink" Target="https://samara.vseinstrumenti.ru/rashodnie_materialy/instrument/dlya_shlifmashin/uglovyh_bolgarok/diski_i_krugi/otreznye/klingspor/krug_otreznoj_po_alyuminiyu_125h22_2_mm_dlya_ushm_klingspor_264298/" TargetMode="External"/><Relationship Id="rId29" Type="http://schemas.openxmlformats.org/officeDocument/2006/relationships/hyperlink" Target="https://tula.vseinstrumenti.ru/rashodnie_materialy/dlya_sil_teh/dlya_svarochnyh_rabot/tig/prisadochnye_prutki/kedr/prutki_nerzhaveyuschie_tig_er-308lsi_5_kg_2_4_mm_1000_mm_kedr_7260027/" TargetMode="External"/><Relationship Id="rId1" Type="http://schemas.openxmlformats.org/officeDocument/2006/relationships/hyperlink" Target="http://www.varstroj-s.rs/vs-4000-digit.php" TargetMode="External"/><Relationship Id="rId6" Type="http://schemas.openxmlformats.org/officeDocument/2006/relationships/hyperlink" Target="https://skpro.ru/3260-1-1/" TargetMode="External"/><Relationship Id="rId11" Type="http://schemas.openxmlformats.org/officeDocument/2006/relationships/hyperlink" Target="https://spec-zakaz-iv.ru/shop/dlya-gostinnicz-i-otelej/polotencza-dlya-otelya/vafelnye-polotencza-dlya-otelya/polotencze-vafelnoe-otbelennoe-4070-240g/" TargetMode="External"/><Relationship Id="rId24" Type="http://schemas.openxmlformats.org/officeDocument/2006/relationships/hyperlink" Target="https://tula.vseinstrumenti.ru/rashodnie_materialy/dlya_sil_teh/dlya_svarochnyh_rabot/mma/elektrody/esab/elektrod_uonii_13_55_3_mm_4_5_kg_sez_esab_sv000010085/" TargetMode="External"/><Relationship Id="rId32" Type="http://schemas.openxmlformats.org/officeDocument/2006/relationships/hyperlink" Target="https://tula.vseinstrumenti.ru/rashodnie-materialy/dlya-sil-teh/dlya-svarochnyh-rabot/mig-mag/svarochnaya-provoloka/fubag/sv-08g2s-o-15-kg-1-2-mm-d300-38889/" TargetMode="External"/><Relationship Id="rId37" Type="http://schemas.openxmlformats.org/officeDocument/2006/relationships/hyperlink" Target="https://tula.vseinstrumenti.ru/spetsodezhda/siz/organov-zreniya/maska-svarschika/aurora/aurora-maska-svarschika-hameleon-a998f-black-cosmo-11258/" TargetMode="External"/><Relationship Id="rId40" Type="http://schemas.openxmlformats.org/officeDocument/2006/relationships/hyperlink" Target="https://tula.vseinstrumenti.ru/rashodnie-materialy/dlya-sil-teh/dlya-svarochnyh-rabot/nabory-svarschika/ntts-ekspert/nabor-vik-bazovyj-ntc-000001/" TargetMode="External"/><Relationship Id="rId45" Type="http://schemas.openxmlformats.org/officeDocument/2006/relationships/hyperlink" Target="https://www.pnevmoteh.ru/rukav-gazovyy-iii-63-20-gost-9356-75" TargetMode="External"/><Relationship Id="rId53" Type="http://schemas.openxmlformats.org/officeDocument/2006/relationships/hyperlink" Target="https://tula.vseinstrumenti.ru/uborka/uborochnyj_inventar/metly/ros/700mm_68080/" TargetMode="External"/><Relationship Id="rId58" Type="http://schemas.openxmlformats.org/officeDocument/2006/relationships/hyperlink" Target="https://pokupki.market.yandex.ru/product/nakladnaia-silovaia-kabelnaia-rozetka-iz-kauchuka-s-kryshkoi-vlagozashchita-ip54-220v-16a/100928923868?show-uid=16104187804281547627406014&amp;offerid=llPWu4xtjQCWryuXF834EA" TargetMode="External"/><Relationship Id="rId66" Type="http://schemas.openxmlformats.org/officeDocument/2006/relationships/hyperlink" Target="https://welding-mag.ru/shop/product/nakonechnik-e-cu-m8x0-8x30-3" TargetMode="External"/><Relationship Id="rId5" Type="http://schemas.openxmlformats.org/officeDocument/2006/relationships/hyperlink" Target="https://www.tmktools.ru/product/stanok-zatochnoy-s-gibkim-valom-redverg-rd-gm1775fs/" TargetMode="External"/><Relationship Id="rId15" Type="http://schemas.openxmlformats.org/officeDocument/2006/relationships/hyperlink" Target="https://megamaster.ru/catalog/diski_otreznye_abrazivnye_1/disk_otreznoy_po_metallu_wurth_zebra_125kh1_0kh22_2mm_00664101250/" TargetMode="External"/><Relationship Id="rId23" Type="http://schemas.openxmlformats.org/officeDocument/2006/relationships/hyperlink" Target="https://tula.vseinstrumenti.ru/rashodnie_materialy/dlya_sil_teh/dlya_svarochnyh_rabot/mma/elektrody/esab/elektrod_uonii_13_55_2_5_mm_4_5_kg_svel_esab_sv000006940/" TargetMode="External"/><Relationship Id="rId28" Type="http://schemas.openxmlformats.org/officeDocument/2006/relationships/hyperlink" Target="https://tula.vseinstrumenti.ru/rashodnie_materialy/dlya_sil_teh/dlya_svarochnyh_rabot/tig/prisadochnye_prutki/kedr/prutki_nerzhaveyuschie_tig_er-308lsi_5_kg_1_6_mm_1000_mm_kedr_7260025/" TargetMode="External"/><Relationship Id="rId36" Type="http://schemas.openxmlformats.org/officeDocument/2006/relationships/hyperlink" Target="https://tula.vseinstrumenti.ru/spetsodezhda/siz/organov-zreniya/ochki-zaschitnye/rosomz/rosomz-ochki-zaschitnye-otkrytye-o15-hammer-active-super-pc-11530/" TargetMode="External"/><Relationship Id="rId49" Type="http://schemas.openxmlformats.org/officeDocument/2006/relationships/hyperlink" Target="https://www.npksvarta.ru/product/lozhement-lb-2-na-2-ballona/" TargetMode="External"/><Relationship Id="rId57" Type="http://schemas.openxmlformats.org/officeDocument/2006/relationships/hyperlink" Target="https://mrmag.ru/shop/rozetki_vyklyuchateli/rozetka_odnomest_olimp_s_z_o_u_16a_belaya_o0028" TargetMode="External"/><Relationship Id="rId61" Type="http://schemas.openxmlformats.org/officeDocument/2006/relationships/hyperlink" Target="https://mpower.su/products/derzhatel-tsangi-tig-wp-171826" TargetMode="External"/><Relationship Id="rId10" Type="http://schemas.openxmlformats.org/officeDocument/2006/relationships/hyperlink" Target="http://www.izbl.ru/index.php/tekhnologii/2-uncategorised/28-kholodnoe-khimicheskoe-obezzhirivanie?yclid=7578920946877881808" TargetMode="External"/><Relationship Id="rId19" Type="http://schemas.openxmlformats.org/officeDocument/2006/relationships/hyperlink" Target="https://mvtex.ru/interaktivnyy-prays-list/tekhsalfetka-laut/?utm_source=yandex&amp;utm_medium=cpc&amp;utm_content=3132643430&amp;utm_campaign=32369267&amp;utm_term=&#1057;&#1072;&#1083;&#1092;&#1077;&#1090;&#1082;&#1080;%2040%2040&amp;yclid=7580095742509615686" TargetMode="External"/><Relationship Id="rId31" Type="http://schemas.openxmlformats.org/officeDocument/2006/relationships/hyperlink" Target="https://tula.vseinstrumenti.ru/rashodnie-materialy/dlya-sil-teh/dlya-svarochnyh-rabot/tig/prisadochnye-prutki/elkraft/prutok-prisadochnyj-alyuminievyj-tig-er5356-sv-amg5-2.4-mm-5-kg-elkraft-93699/" TargetMode="External"/><Relationship Id="rId44" Type="http://schemas.openxmlformats.org/officeDocument/2006/relationships/hyperlink" Target="https://www.pnevmoteh.ru/rukav-gazovyy-iii-63-20-gost-9356-75" TargetMode="External"/><Relationship Id="rId52" Type="http://schemas.openxmlformats.org/officeDocument/2006/relationships/hyperlink" Target="https://tula.vseinstrumenti.ru/ruchnoy-instrument/sadoviy-instrument-i-inventar/sovki-dlya-zoly/kurs/zolnyj-metallicheskij-dlinnaya-ruchka-610-mm-68089/" TargetMode="External"/><Relationship Id="rId60" Type="http://schemas.openxmlformats.org/officeDocument/2006/relationships/hyperlink" Target="https://www.svarbi.ru/cat/stoly-svarshchika/35681/" TargetMode="External"/><Relationship Id="rId65" Type="http://schemas.openxmlformats.org/officeDocument/2006/relationships/hyperlink" Target="https://welding-mag.ru/shop/product/gazovoe-soplo-cilindricheskoe-&#7443;19-mm-84mm-2" TargetMode="External"/><Relationship Id="rId4" Type="http://schemas.openxmlformats.org/officeDocument/2006/relationships/hyperlink" Target="https://cep-rus.ru/zashhitnye-svarochnye-shtory" TargetMode="External"/><Relationship Id="rId9" Type="http://schemas.openxmlformats.org/officeDocument/2006/relationships/hyperlink" Target="https://www.e-katalog.ru/TSS-TOP-TIG-MMA-315P-AC-DC-018095.htm" TargetMode="External"/><Relationship Id="rId14" Type="http://schemas.openxmlformats.org/officeDocument/2006/relationships/hyperlink" Target="https://megamaster.ru/catalog/diski_otreznye_abrazivnye_1/disk_otreznoy_po_metallu_i_nerzhaveyke_wurth_red_line_125kh1_0kh22_2mm_00669230121/" TargetMode="External"/><Relationship Id="rId22" Type="http://schemas.openxmlformats.org/officeDocument/2006/relationships/hyperlink" Target="https://svarma.ru/product/volframovye-ehlektrody-fubag-d2-4x175mm-blue-wl20-10-sht.html" TargetMode="External"/><Relationship Id="rId27" Type="http://schemas.openxmlformats.org/officeDocument/2006/relationships/hyperlink" Target="https://tula.vseinstrumenti.ru/rashodnie_materialy/dlya_sil_teh/dlya_svarochnyh_rabot/tig/prisadochnye_prutki/kedr/prutki_omednennye_tig_er70s-6_sg2_5_kg_2_4_mm_1000_mm_kedr_7390030/" TargetMode="External"/><Relationship Id="rId30" Type="http://schemas.openxmlformats.org/officeDocument/2006/relationships/hyperlink" Target="https://tula.vseinstrumenti.ru/rashodnie-materialy/dlya-sil-teh/dlya-svarochnyh-rabot/tig/prisadochnye-prutki/foxweld/prutok-alyuminievyj-al-mg-5-sv-amg5-er-5356-1.6h1000-mm-5-kg-foxweld-1644/" TargetMode="External"/><Relationship Id="rId35" Type="http://schemas.openxmlformats.org/officeDocument/2006/relationships/hyperlink" Target="https://tula.vseinstrumenti.ru/ruchnoy-instrument/dlya-shtukaturno-otdelochnyh-rabot/razmetochnyi/markery/edding/2-3mm-e-790-49/" TargetMode="External"/><Relationship Id="rId43" Type="http://schemas.openxmlformats.org/officeDocument/2006/relationships/hyperlink" Target="https://garagetools.ru/tovar/nabor-otvertok-torx-8pr-v-lozhemente" TargetMode="External"/><Relationship Id="rId48" Type="http://schemas.openxmlformats.org/officeDocument/2006/relationships/hyperlink" Target="https://tula.vseinstrumenti.ru/spetsodezhda/siz/ot-porazheniya-tokom/kovriki/vortex/dielektricheskij-kovrik-vortex-50h50-sm-25010/" TargetMode="External"/><Relationship Id="rId56" Type="http://schemas.openxmlformats.org/officeDocument/2006/relationships/hyperlink" Target="https://www.minimaks.ru/product/rozetka_115_statsionarnaja_3r%2Bre%2Bn_16a_380v_ip44_%28psr12-016-5%29_iek" TargetMode="External"/><Relationship Id="rId64" Type="http://schemas.openxmlformats.org/officeDocument/2006/relationships/hyperlink" Target="http://www.varstroj-s.rs/vs-4000-digit.php" TargetMode="External"/><Relationship Id="rId69" Type="http://schemas.openxmlformats.org/officeDocument/2006/relationships/hyperlink" Target="https://mpower.su/products/soplo-keramicheskoe-dlya-tig-gorelok-wp-171826?frommarket=https%3A%2F%2Fmarket.yandex.ru%2Fcatalog--drugie-aksessuary%2F60800%2Flist%3Ftext%3D%D0&amp;ymclid=16105052102776819778200001" TargetMode="External"/><Relationship Id="rId8" Type="http://schemas.openxmlformats.org/officeDocument/2006/relationships/hyperlink" Target="http://www.220-volt.ru/catalog-347156/?ref=yamar_reg&amp;utm_source=yandex_market&amp;utm_medium=cpc&amp;utm_campaign=rus&amp;utm_content=21410374&amp;utm_term=347156&amp;ymclid=149419965395924606800002" TargetMode="External"/><Relationship Id="rId51" Type="http://schemas.openxmlformats.org/officeDocument/2006/relationships/hyperlink" Target="https://tula.vseinstrumenti.ru/ruchnoy_instrument/sadoviy_instrument_i_inventar/vedra/sibrteh/matrix_rossiya_67591/" TargetMode="External"/><Relationship Id="rId3" Type="http://schemas.openxmlformats.org/officeDocument/2006/relationships/hyperlink" Target="http://www.varstroj-s.rs/vs-4000-digit.php" TargetMode="External"/><Relationship Id="rId12" Type="http://schemas.openxmlformats.org/officeDocument/2006/relationships/hyperlink" Target="https://rona-roll.ru/?yclid=7579122241664474716" TargetMode="External"/><Relationship Id="rId17" Type="http://schemas.openxmlformats.org/officeDocument/2006/relationships/hyperlink" Target="https://www.svarkacentr.ru/catalog/item10426/" TargetMode="External"/><Relationship Id="rId25" Type="http://schemas.openxmlformats.org/officeDocument/2006/relationships/hyperlink" Target="https://tula.vseinstrumenti.ru/rashodnie_materialy/dlya_sil_teh/dlya_svarochnyh_rabot/mma/elektrody/esab/elektrod_uonii_13_55_4_mm_6_kg_sez_esab_sv000010086/" TargetMode="External"/><Relationship Id="rId33" Type="http://schemas.openxmlformats.org/officeDocument/2006/relationships/hyperlink" Target="https://svarma.ru/product/provoloka-metalloporoshkovaya-esab-ok-tubrod-14-12-1-2mm-16kg.html" TargetMode="External"/><Relationship Id="rId38" Type="http://schemas.openxmlformats.org/officeDocument/2006/relationships/hyperlink" Target="https://tula.vseinstrumenti.ru/spetsodezhda/siz/organov-dyhaniya/respiratory/polumaska-filtruyuschaya/uvex/filtruyuschaya-silv-ejr-2210-ffp2-s-klapanom-8732210/" TargetMode="External"/><Relationship Id="rId46" Type="http://schemas.openxmlformats.org/officeDocument/2006/relationships/hyperlink" Target="https://svarog-rf.ru/products/u-30-ar-40-p-2" TargetMode="External"/><Relationship Id="rId59" Type="http://schemas.openxmlformats.org/officeDocument/2006/relationships/hyperlink" Target="https://www.werstakoff.ru/catalog/item1404.html" TargetMode="External"/><Relationship Id="rId67" Type="http://schemas.openxmlformats.org/officeDocument/2006/relationships/hyperlink" Target="https://welding-mag.ru/shop/product/svarochnaya-gorelka-mig-36-air-cool-3m-2" TargetMode="External"/><Relationship Id="rId20" Type="http://schemas.openxmlformats.org/officeDocument/2006/relationships/hyperlink" Target="https://market.yandex.ru/search?text=&#1076;&#1080;&#1089;&#1082;%20&#1072;&#1073;&#1088;&#1072;&#1079;&#1080;&#1074;&#1085;&#1099;&#1081;%20&#1083;&#1077;&#1087;&#1077;&#1089;&#1090;&#1082;&#1086;&#1074;&#1099;&#1081;%20&#1096;&#1083;&#1080;&#1092;&#1086;&#1074;&#1072;&#1083;&#1100;&#1085;&#1099;&#1081;%20&#1076;&#1083;&#1103;%20&#1091;&#1096;&#1084;%20&#1087;&#1086;%20&#1089;&#1090;&#1072;&#1083;&#1080;&amp;cvredirect=0&amp;lr=42&amp;rs=eJwzUvCS4xIrCMwKCDSIzE3NS3EqdAkp93Qx9ghNl2BUYNBgAACiMwi7&amp;clid=830&amp;utm_medium=cpc&amp;cpa=0&amp;onstock=0&amp;local-offers-first=0" TargetMode="External"/><Relationship Id="rId41" Type="http://schemas.openxmlformats.org/officeDocument/2006/relationships/hyperlink" Target="https://acnkru.ru/catalog/usherova-marshaka/" TargetMode="External"/><Relationship Id="rId54" Type="http://schemas.openxmlformats.org/officeDocument/2006/relationships/hyperlink" Target="https://www.technology-s.ru/ofisno-administrativnoe-osveshchenie/svetilniki-1195kh295/standart-p1075?utm_source=yandex&amp;utm_medium=cpc&amp;utm_campaign=50998715&amp;utm_content=premium.4&amp;utm_term=" TargetMode="External"/><Relationship Id="rId62" Type="http://schemas.openxmlformats.org/officeDocument/2006/relationships/hyperlink" Target="https://tula.vseinstrumenti.ru/rashodnie_materialy/dlya_sil_teh/dlya_svarochnyh_rabot/mma/elektroderzhateli/elitech/kabel_svarochnyj_3_m_dx25_16_kv_mm_elektrododerzhatel_elitech_0606_000100/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29"/>
  <sheetViews>
    <sheetView tabSelected="1" view="pageBreakPreview" zoomScale="83" zoomScaleNormal="25" zoomScaleSheetLayoutView="83" workbookViewId="0">
      <selection activeCell="Q144" sqref="Q144"/>
    </sheetView>
  </sheetViews>
  <sheetFormatPr defaultColWidth="9.140625" defaultRowHeight="12.75"/>
  <cols>
    <col min="1" max="1" width="3.5703125" style="1" customWidth="1"/>
    <col min="2" max="2" width="4.42578125" style="1" customWidth="1"/>
    <col min="3" max="3" width="68.28515625" style="1" customWidth="1"/>
    <col min="4" max="4" width="49.5703125" style="1" customWidth="1"/>
    <col min="5" max="5" width="9.5703125" style="1" customWidth="1"/>
    <col min="6" max="6" width="6.5703125" style="2" customWidth="1"/>
    <col min="7" max="7" width="6.85546875" style="57" customWidth="1"/>
    <col min="8" max="8" width="12.28515625" style="2" customWidth="1"/>
    <col min="9" max="9" width="17.7109375" style="1" customWidth="1"/>
    <col min="10" max="10" width="14.7109375" style="1" customWidth="1"/>
    <col min="11" max="11" width="23.7109375" style="1" customWidth="1"/>
    <col min="12" max="12" width="0.85546875" style="1" customWidth="1"/>
    <col min="13" max="13" width="18.42578125" style="1" hidden="1" customWidth="1"/>
    <col min="14" max="14" width="29.28515625" style="1" hidden="1" customWidth="1"/>
    <col min="15" max="16384" width="9.140625" style="1"/>
  </cols>
  <sheetData>
    <row r="1" spans="1:12" ht="22.35" customHeight="1" thickTop="1" thickBot="1">
      <c r="A1" s="7"/>
      <c r="B1" s="7"/>
      <c r="C1" s="7"/>
      <c r="D1" s="7"/>
      <c r="E1" s="7"/>
      <c r="F1" s="16"/>
      <c r="G1" s="51"/>
      <c r="H1" s="16"/>
      <c r="I1" s="7"/>
      <c r="J1" s="7"/>
      <c r="K1" s="7"/>
      <c r="L1" s="7"/>
    </row>
    <row r="2" spans="1:12" ht="17.25" customHeight="1" thickTop="1" thickBot="1">
      <c r="A2" s="7"/>
      <c r="B2" s="263" t="s">
        <v>11</v>
      </c>
      <c r="C2" s="263"/>
      <c r="D2" s="263" t="s">
        <v>228</v>
      </c>
      <c r="E2" s="263"/>
      <c r="F2" s="263"/>
      <c r="G2" s="263"/>
      <c r="H2" s="263"/>
      <c r="I2" s="263"/>
      <c r="J2" s="263"/>
      <c r="K2" s="263"/>
      <c r="L2" s="7"/>
    </row>
    <row r="3" spans="1:12" ht="17.25" customHeight="1" thickTop="1" thickBot="1">
      <c r="A3" s="7"/>
      <c r="B3" s="264" t="s">
        <v>19</v>
      </c>
      <c r="C3" s="264"/>
      <c r="D3" s="264" t="s">
        <v>291</v>
      </c>
      <c r="E3" s="264"/>
      <c r="F3" s="264"/>
      <c r="G3" s="264"/>
      <c r="H3" s="264"/>
      <c r="I3" s="264"/>
      <c r="J3" s="264"/>
      <c r="K3" s="264"/>
      <c r="L3" s="7"/>
    </row>
    <row r="4" spans="1:12" ht="17.25" customHeight="1" thickTop="1" thickBot="1">
      <c r="A4" s="7"/>
      <c r="B4" s="264" t="s">
        <v>20</v>
      </c>
      <c r="C4" s="264"/>
      <c r="D4" s="264" t="s">
        <v>224</v>
      </c>
      <c r="E4" s="264"/>
      <c r="F4" s="264"/>
      <c r="G4" s="264"/>
      <c r="H4" s="264"/>
      <c r="I4" s="264"/>
      <c r="J4" s="264"/>
      <c r="K4" s="264"/>
      <c r="L4" s="7"/>
    </row>
    <row r="5" spans="1:12" ht="17.25" thickTop="1" thickBot="1">
      <c r="A5" s="7"/>
      <c r="B5" s="291" t="s">
        <v>7</v>
      </c>
      <c r="C5" s="292"/>
      <c r="D5" s="323" t="s">
        <v>64</v>
      </c>
      <c r="E5" s="324"/>
      <c r="F5" s="324"/>
      <c r="G5" s="324"/>
      <c r="H5" s="324"/>
      <c r="I5" s="324"/>
      <c r="J5" s="324"/>
      <c r="K5" s="325"/>
      <c r="L5" s="7"/>
    </row>
    <row r="6" spans="1:12" ht="17.25" thickTop="1" thickBot="1">
      <c r="A6" s="7"/>
      <c r="B6" s="289" t="s">
        <v>12</v>
      </c>
      <c r="C6" s="290"/>
      <c r="D6" s="291" t="s">
        <v>225</v>
      </c>
      <c r="E6" s="293"/>
      <c r="F6" s="293"/>
      <c r="G6" s="293"/>
      <c r="H6" s="293"/>
      <c r="I6" s="293"/>
      <c r="J6" s="293"/>
      <c r="K6" s="292"/>
      <c r="L6" s="7"/>
    </row>
    <row r="7" spans="1:12" ht="17.25" thickTop="1" thickBot="1">
      <c r="A7" s="7"/>
      <c r="B7" s="289" t="s">
        <v>13</v>
      </c>
      <c r="C7" s="290"/>
      <c r="D7" s="291"/>
      <c r="E7" s="293"/>
      <c r="F7" s="293"/>
      <c r="G7" s="293"/>
      <c r="H7" s="293"/>
      <c r="I7" s="293"/>
      <c r="J7" s="293"/>
      <c r="K7" s="292"/>
      <c r="L7" s="7"/>
    </row>
    <row r="8" spans="1:12" ht="17.25" customHeight="1" thickTop="1" thickBot="1">
      <c r="A8" s="7"/>
      <c r="B8" s="294" t="s">
        <v>168</v>
      </c>
      <c r="C8" s="294"/>
      <c r="D8" s="291" t="s">
        <v>226</v>
      </c>
      <c r="E8" s="293"/>
      <c r="F8" s="293"/>
      <c r="G8" s="293"/>
      <c r="H8" s="293"/>
      <c r="I8" s="293"/>
      <c r="J8" s="293"/>
      <c r="K8" s="292"/>
      <c r="L8" s="7"/>
    </row>
    <row r="9" spans="1:12" ht="17.25" thickTop="1" thickBot="1">
      <c r="A9" s="7"/>
      <c r="B9" s="289" t="s">
        <v>14</v>
      </c>
      <c r="C9" s="290"/>
      <c r="D9" s="291" t="s">
        <v>225</v>
      </c>
      <c r="E9" s="293"/>
      <c r="F9" s="293"/>
      <c r="G9" s="293"/>
      <c r="H9" s="293"/>
      <c r="I9" s="293"/>
      <c r="J9" s="293"/>
      <c r="K9" s="292"/>
      <c r="L9" s="7"/>
    </row>
    <row r="10" spans="1:12" ht="17.25" thickTop="1" thickBot="1">
      <c r="A10" s="7"/>
      <c r="B10" s="289" t="s">
        <v>27</v>
      </c>
      <c r="C10" s="290"/>
      <c r="D10" s="291">
        <v>7</v>
      </c>
      <c r="E10" s="293"/>
      <c r="F10" s="293"/>
      <c r="G10" s="293"/>
      <c r="H10" s="293"/>
      <c r="I10" s="293"/>
      <c r="J10" s="293"/>
      <c r="K10" s="292"/>
      <c r="L10" s="7"/>
    </row>
    <row r="11" spans="1:12" ht="17.25" thickTop="1" thickBot="1">
      <c r="A11" s="7"/>
      <c r="B11" s="291" t="s">
        <v>26</v>
      </c>
      <c r="C11" s="292"/>
      <c r="D11" s="291">
        <v>5</v>
      </c>
      <c r="E11" s="293"/>
      <c r="F11" s="293"/>
      <c r="G11" s="293"/>
      <c r="H11" s="293"/>
      <c r="I11" s="293"/>
      <c r="J11" s="293"/>
      <c r="K11" s="292"/>
      <c r="L11" s="7"/>
    </row>
    <row r="12" spans="1:12" ht="17.25" thickTop="1" thickBot="1">
      <c r="A12" s="7"/>
      <c r="B12" s="291" t="s">
        <v>21</v>
      </c>
      <c r="C12" s="292"/>
      <c r="D12" s="291">
        <v>5</v>
      </c>
      <c r="E12" s="293"/>
      <c r="F12" s="293"/>
      <c r="G12" s="293"/>
      <c r="H12" s="293"/>
      <c r="I12" s="293"/>
      <c r="J12" s="293"/>
      <c r="K12" s="292"/>
      <c r="L12" s="7"/>
    </row>
    <row r="13" spans="1:12" ht="17.25" thickTop="1" thickBot="1">
      <c r="A13" s="7"/>
      <c r="B13" s="291" t="s">
        <v>29</v>
      </c>
      <c r="C13" s="292"/>
      <c r="D13" s="291" t="s">
        <v>227</v>
      </c>
      <c r="E13" s="293"/>
      <c r="F13" s="293"/>
      <c r="G13" s="293"/>
      <c r="H13" s="293"/>
      <c r="I13" s="293"/>
      <c r="J13" s="293"/>
      <c r="K13" s="292"/>
      <c r="L13" s="7"/>
    </row>
    <row r="14" spans="1:12" ht="17.25" thickTop="1" thickBot="1">
      <c r="A14" s="7"/>
      <c r="B14" s="291" t="s">
        <v>59</v>
      </c>
      <c r="C14" s="292"/>
      <c r="D14" s="326"/>
      <c r="E14" s="293"/>
      <c r="F14" s="293"/>
      <c r="G14" s="293"/>
      <c r="H14" s="293"/>
      <c r="I14" s="293"/>
      <c r="J14" s="293"/>
      <c r="K14" s="292"/>
      <c r="L14" s="7"/>
    </row>
    <row r="15" spans="1:12" ht="14.25" thickTop="1" thickBot="1">
      <c r="A15" s="7"/>
      <c r="B15" s="4"/>
      <c r="C15" s="5"/>
      <c r="D15" s="5"/>
      <c r="E15" s="4"/>
      <c r="F15" s="6"/>
      <c r="G15" s="52"/>
      <c r="H15" s="6"/>
      <c r="I15" s="7"/>
      <c r="J15" s="7"/>
      <c r="K15" s="7"/>
      <c r="L15" s="7"/>
    </row>
    <row r="16" spans="1:12" ht="14.25" thickTop="1" thickBot="1">
      <c r="A16" s="7"/>
      <c r="B16" s="58"/>
      <c r="C16" s="26"/>
      <c r="D16" s="26"/>
      <c r="E16" s="59"/>
      <c r="F16" s="27"/>
      <c r="G16" s="53"/>
      <c r="H16" s="27"/>
      <c r="I16" s="28"/>
      <c r="J16" s="28"/>
      <c r="K16" s="29"/>
      <c r="L16" s="7"/>
    </row>
    <row r="17" spans="1:12" ht="14.25" thickTop="1" thickBot="1">
      <c r="A17" s="7"/>
      <c r="B17" s="23"/>
      <c r="C17" s="26"/>
      <c r="D17" s="26"/>
      <c r="E17" s="24"/>
      <c r="F17" s="27"/>
      <c r="G17" s="53"/>
      <c r="H17" s="27"/>
      <c r="I17" s="28"/>
      <c r="J17" s="28"/>
      <c r="K17" s="29"/>
      <c r="L17" s="7"/>
    </row>
    <row r="18" spans="1:12" ht="21.75" thickTop="1" thickBot="1">
      <c r="A18" s="7"/>
      <c r="B18" s="308" t="s">
        <v>45</v>
      </c>
      <c r="C18" s="309"/>
      <c r="D18" s="309"/>
      <c r="E18" s="309"/>
      <c r="F18" s="309"/>
      <c r="G18" s="309"/>
      <c r="H18" s="309"/>
      <c r="I18" s="309"/>
      <c r="J18" s="309"/>
      <c r="K18" s="310"/>
      <c r="L18" s="7"/>
    </row>
    <row r="19" spans="1:12" ht="13.7" customHeight="1" thickTop="1" thickBot="1">
      <c r="A19" s="7"/>
      <c r="B19" s="266" t="s">
        <v>49</v>
      </c>
      <c r="C19" s="267"/>
      <c r="D19" s="267"/>
      <c r="E19" s="267"/>
      <c r="F19" s="268"/>
      <c r="G19" s="266" t="s">
        <v>206</v>
      </c>
      <c r="H19" s="267"/>
      <c r="I19" s="267"/>
      <c r="J19" s="267"/>
      <c r="K19" s="268"/>
      <c r="L19" s="7"/>
    </row>
    <row r="20" spans="1:12" ht="39.75" thickTop="1" thickBot="1">
      <c r="A20" s="7"/>
      <c r="B20" s="17" t="s">
        <v>47</v>
      </c>
      <c r="C20" s="17" t="s">
        <v>0</v>
      </c>
      <c r="D20" s="17" t="s">
        <v>28</v>
      </c>
      <c r="E20" s="17" t="s">
        <v>1</v>
      </c>
      <c r="F20" s="17" t="s">
        <v>2</v>
      </c>
      <c r="G20" s="8" t="s">
        <v>2</v>
      </c>
      <c r="H20" s="8" t="s">
        <v>16</v>
      </c>
      <c r="I20" s="8" t="s">
        <v>24</v>
      </c>
      <c r="J20" s="18" t="s">
        <v>25</v>
      </c>
      <c r="K20" s="19" t="s">
        <v>17</v>
      </c>
      <c r="L20" s="7"/>
    </row>
    <row r="21" spans="1:12" s="3" customFormat="1" ht="27.75" customHeight="1" thickTop="1" thickBot="1">
      <c r="A21" s="7"/>
      <c r="B21" s="78">
        <v>1</v>
      </c>
      <c r="C21" s="226" t="s">
        <v>229</v>
      </c>
      <c r="D21" s="227" t="s">
        <v>230</v>
      </c>
      <c r="E21" s="78" t="s">
        <v>70</v>
      </c>
      <c r="F21" s="81">
        <v>1</v>
      </c>
      <c r="G21" s="82">
        <f>F21*5</f>
        <v>5</v>
      </c>
      <c r="H21" s="83" t="s">
        <v>270</v>
      </c>
      <c r="I21" s="78" t="s">
        <v>269</v>
      </c>
      <c r="J21" s="84"/>
      <c r="K21" s="84"/>
      <c r="L21" s="7"/>
    </row>
    <row r="22" spans="1:12" s="3" customFormat="1" ht="15" customHeight="1" thickTop="1" thickBot="1">
      <c r="A22" s="7"/>
      <c r="B22" s="78">
        <v>2</v>
      </c>
      <c r="C22" s="80" t="s">
        <v>66</v>
      </c>
      <c r="D22" s="227" t="s">
        <v>405</v>
      </c>
      <c r="E22" s="78" t="s">
        <v>3</v>
      </c>
      <c r="F22" s="81">
        <v>1</v>
      </c>
      <c r="G22" s="82">
        <f t="shared" ref="G22:G57" si="0">F22*5</f>
        <v>5</v>
      </c>
      <c r="H22" s="83" t="s">
        <v>270</v>
      </c>
      <c r="I22" s="78" t="s">
        <v>269</v>
      </c>
      <c r="J22" s="84"/>
      <c r="K22" s="84"/>
      <c r="L22" s="7"/>
    </row>
    <row r="23" spans="1:12" s="3" customFormat="1" ht="15" customHeight="1" thickTop="1" thickBot="1">
      <c r="A23" s="7"/>
      <c r="B23" s="78">
        <v>3</v>
      </c>
      <c r="C23" s="80" t="s">
        <v>389</v>
      </c>
      <c r="D23" s="260" t="s">
        <v>388</v>
      </c>
      <c r="E23" s="78" t="s">
        <v>3</v>
      </c>
      <c r="F23" s="81">
        <v>1</v>
      </c>
      <c r="G23" s="82">
        <f t="shared" si="0"/>
        <v>5</v>
      </c>
      <c r="H23" s="83" t="s">
        <v>270</v>
      </c>
      <c r="I23" s="78" t="s">
        <v>269</v>
      </c>
      <c r="J23" s="84"/>
      <c r="K23" s="84"/>
      <c r="L23" s="7"/>
    </row>
    <row r="24" spans="1:12" s="3" customFormat="1" ht="15" customHeight="1" thickTop="1" thickBot="1">
      <c r="A24" s="7"/>
      <c r="B24" s="78">
        <v>4</v>
      </c>
      <c r="C24" s="80" t="s">
        <v>67</v>
      </c>
      <c r="D24" s="227" t="s">
        <v>404</v>
      </c>
      <c r="E24" s="78" t="s">
        <v>3</v>
      </c>
      <c r="F24" s="81">
        <v>1</v>
      </c>
      <c r="G24" s="82">
        <f t="shared" si="0"/>
        <v>5</v>
      </c>
      <c r="H24" s="83" t="s">
        <v>270</v>
      </c>
      <c r="I24" s="78" t="s">
        <v>269</v>
      </c>
      <c r="J24" s="84"/>
      <c r="K24" s="84"/>
      <c r="L24" s="7"/>
    </row>
    <row r="25" spans="1:12" s="3" customFormat="1" ht="15" customHeight="1" thickTop="1" thickBot="1">
      <c r="A25" s="7"/>
      <c r="B25" s="78">
        <v>5</v>
      </c>
      <c r="C25" s="84" t="s">
        <v>231</v>
      </c>
      <c r="D25" s="227" t="s">
        <v>232</v>
      </c>
      <c r="E25" s="78" t="s">
        <v>3</v>
      </c>
      <c r="F25" s="81">
        <v>1</v>
      </c>
      <c r="G25" s="82">
        <f t="shared" si="0"/>
        <v>5</v>
      </c>
      <c r="H25" s="83" t="s">
        <v>270</v>
      </c>
      <c r="I25" s="78" t="s">
        <v>269</v>
      </c>
      <c r="J25" s="84"/>
      <c r="K25" s="84"/>
      <c r="L25" s="7"/>
    </row>
    <row r="26" spans="1:12" s="3" customFormat="1" ht="21" customHeight="1" thickTop="1" thickBot="1">
      <c r="A26" s="7"/>
      <c r="B26" s="78">
        <v>6</v>
      </c>
      <c r="C26" s="80" t="s">
        <v>283</v>
      </c>
      <c r="D26" s="227" t="s">
        <v>232</v>
      </c>
      <c r="E26" s="78" t="s">
        <v>3</v>
      </c>
      <c r="F26" s="81">
        <v>1</v>
      </c>
      <c r="G26" s="82">
        <f t="shared" si="0"/>
        <v>5</v>
      </c>
      <c r="H26" s="83" t="s">
        <v>270</v>
      </c>
      <c r="I26" s="78" t="s">
        <v>269</v>
      </c>
      <c r="J26" s="84"/>
      <c r="K26" s="84"/>
      <c r="L26" s="7"/>
    </row>
    <row r="27" spans="1:12" s="3" customFormat="1" ht="15" customHeight="1" thickTop="1" thickBot="1">
      <c r="A27" s="7"/>
      <c r="B27" s="78">
        <v>7</v>
      </c>
      <c r="C27" s="80" t="s">
        <v>186</v>
      </c>
      <c r="D27" s="227" t="s">
        <v>232</v>
      </c>
      <c r="E27" s="78" t="s">
        <v>3</v>
      </c>
      <c r="F27" s="81">
        <v>1</v>
      </c>
      <c r="G27" s="82">
        <f t="shared" si="0"/>
        <v>5</v>
      </c>
      <c r="H27" s="83" t="s">
        <v>270</v>
      </c>
      <c r="I27" s="78" t="s">
        <v>269</v>
      </c>
      <c r="J27" s="84"/>
      <c r="K27" s="84"/>
      <c r="L27" s="7"/>
    </row>
    <row r="28" spans="1:12" s="3" customFormat="1" ht="15" customHeight="1" thickTop="1" thickBot="1">
      <c r="A28" s="7"/>
      <c r="B28" s="78">
        <v>8</v>
      </c>
      <c r="C28" s="80" t="s">
        <v>68</v>
      </c>
      <c r="D28" s="227" t="s">
        <v>406</v>
      </c>
      <c r="E28" s="78" t="s">
        <v>3</v>
      </c>
      <c r="F28" s="81">
        <v>1</v>
      </c>
      <c r="G28" s="82">
        <f t="shared" si="0"/>
        <v>5</v>
      </c>
      <c r="H28" s="83" t="s">
        <v>270</v>
      </c>
      <c r="I28" s="78" t="s">
        <v>269</v>
      </c>
      <c r="J28" s="84"/>
      <c r="K28" s="84"/>
      <c r="L28" s="7"/>
    </row>
    <row r="29" spans="1:12" s="3" customFormat="1" ht="35.25" customHeight="1" thickTop="1" thickBot="1">
      <c r="A29" s="7"/>
      <c r="B29" s="78">
        <v>10</v>
      </c>
      <c r="C29" s="80" t="s">
        <v>408</v>
      </c>
      <c r="D29" s="227" t="s">
        <v>409</v>
      </c>
      <c r="E29" s="78" t="s">
        <v>3</v>
      </c>
      <c r="F29" s="81">
        <v>1</v>
      </c>
      <c r="G29" s="82">
        <f t="shared" si="0"/>
        <v>5</v>
      </c>
      <c r="H29" s="83" t="s">
        <v>270</v>
      </c>
      <c r="I29" s="78" t="s">
        <v>269</v>
      </c>
      <c r="J29" s="84"/>
      <c r="K29" s="84"/>
      <c r="L29" s="7"/>
    </row>
    <row r="30" spans="1:12" s="3" customFormat="1" ht="15" customHeight="1" thickTop="1" thickBot="1">
      <c r="A30" s="7"/>
      <c r="B30" s="78">
        <v>12</v>
      </c>
      <c r="C30" s="80" t="s">
        <v>69</v>
      </c>
      <c r="D30" s="227" t="s">
        <v>232</v>
      </c>
      <c r="E30" s="78" t="s">
        <v>3</v>
      </c>
      <c r="F30" s="81">
        <v>1</v>
      </c>
      <c r="G30" s="82">
        <f t="shared" si="0"/>
        <v>5</v>
      </c>
      <c r="H30" s="83" t="s">
        <v>270</v>
      </c>
      <c r="I30" s="78" t="s">
        <v>269</v>
      </c>
      <c r="J30" s="84"/>
      <c r="K30" s="84"/>
      <c r="L30" s="7"/>
    </row>
    <row r="31" spans="1:12" s="3" customFormat="1" ht="69" customHeight="1" thickTop="1" thickBot="1">
      <c r="A31" s="7"/>
      <c r="B31" s="78">
        <v>13</v>
      </c>
      <c r="C31" s="80" t="s">
        <v>387</v>
      </c>
      <c r="D31" s="227" t="s">
        <v>386</v>
      </c>
      <c r="E31" s="78" t="s">
        <v>3</v>
      </c>
      <c r="F31" s="83">
        <v>0</v>
      </c>
      <c r="G31" s="82">
        <v>1</v>
      </c>
      <c r="H31" s="83" t="s">
        <v>270</v>
      </c>
      <c r="I31" s="78" t="s">
        <v>269</v>
      </c>
      <c r="J31" s="84"/>
      <c r="K31" s="84"/>
      <c r="L31" s="7"/>
    </row>
    <row r="32" spans="1:12" s="3" customFormat="1" ht="63.75" customHeight="1" thickTop="1" thickBot="1">
      <c r="A32" s="7"/>
      <c r="B32" s="78">
        <v>14</v>
      </c>
      <c r="C32" s="80" t="s">
        <v>233</v>
      </c>
      <c r="D32" s="85" t="s">
        <v>234</v>
      </c>
      <c r="E32" s="78" t="s">
        <v>3</v>
      </c>
      <c r="F32" s="81">
        <f>-F339</f>
        <v>0</v>
      </c>
      <c r="G32" s="82">
        <v>1</v>
      </c>
      <c r="H32" s="83" t="s">
        <v>270</v>
      </c>
      <c r="I32" s="78" t="s">
        <v>269</v>
      </c>
      <c r="J32" s="84"/>
      <c r="K32" s="83"/>
      <c r="L32" s="7"/>
    </row>
    <row r="33" spans="1:12" s="3" customFormat="1" ht="61.5" customHeight="1" thickTop="1" thickBot="1">
      <c r="A33" s="7"/>
      <c r="B33" s="78">
        <v>15</v>
      </c>
      <c r="C33" s="80" t="s">
        <v>71</v>
      </c>
      <c r="D33" s="227" t="s">
        <v>368</v>
      </c>
      <c r="E33" s="78" t="s">
        <v>3</v>
      </c>
      <c r="F33" s="81">
        <v>2</v>
      </c>
      <c r="G33" s="82">
        <v>10</v>
      </c>
      <c r="H33" s="83" t="s">
        <v>270</v>
      </c>
      <c r="I33" s="78" t="s">
        <v>269</v>
      </c>
      <c r="J33" s="84"/>
      <c r="K33" s="83"/>
      <c r="L33" s="7"/>
    </row>
    <row r="34" spans="1:12" s="3" customFormat="1" ht="57" customHeight="1" thickTop="1" thickBot="1">
      <c r="A34" s="7"/>
      <c r="B34" s="9">
        <v>16</v>
      </c>
      <c r="C34" s="14" t="s">
        <v>187</v>
      </c>
      <c r="D34" s="227" t="s">
        <v>367</v>
      </c>
      <c r="E34" s="9" t="s">
        <v>3</v>
      </c>
      <c r="F34" s="61">
        <v>2</v>
      </c>
      <c r="G34" s="82">
        <v>10</v>
      </c>
      <c r="H34" s="83" t="s">
        <v>270</v>
      </c>
      <c r="I34" s="78" t="s">
        <v>269</v>
      </c>
      <c r="J34" s="13"/>
      <c r="K34" s="13"/>
      <c r="L34" s="7"/>
    </row>
    <row r="35" spans="1:12" s="3" customFormat="1" ht="33.75" customHeight="1" thickTop="1" thickBot="1">
      <c r="A35" s="7"/>
      <c r="B35" s="9">
        <v>17</v>
      </c>
      <c r="C35" s="14" t="s">
        <v>271</v>
      </c>
      <c r="D35" s="227" t="s">
        <v>366</v>
      </c>
      <c r="E35" s="9" t="s">
        <v>3</v>
      </c>
      <c r="F35" s="61">
        <v>1</v>
      </c>
      <c r="G35" s="82">
        <f t="shared" si="0"/>
        <v>5</v>
      </c>
      <c r="H35" s="83" t="s">
        <v>270</v>
      </c>
      <c r="I35" s="78" t="s">
        <v>269</v>
      </c>
      <c r="J35" s="13"/>
      <c r="K35" s="13"/>
      <c r="L35" s="7"/>
    </row>
    <row r="36" spans="1:12" s="3" customFormat="1" ht="34.5" customHeight="1" thickTop="1" thickBot="1">
      <c r="A36" s="7"/>
      <c r="B36" s="9">
        <v>18</v>
      </c>
      <c r="C36" s="14" t="s">
        <v>81</v>
      </c>
      <c r="D36" s="227" t="s">
        <v>366</v>
      </c>
      <c r="E36" s="9" t="s">
        <v>3</v>
      </c>
      <c r="F36" s="61">
        <v>1</v>
      </c>
      <c r="G36" s="82">
        <f t="shared" si="0"/>
        <v>5</v>
      </c>
      <c r="H36" s="83" t="s">
        <v>270</v>
      </c>
      <c r="I36" s="78" t="s">
        <v>269</v>
      </c>
      <c r="J36" s="13"/>
      <c r="K36" s="13"/>
      <c r="L36" s="7"/>
    </row>
    <row r="37" spans="1:12" s="3" customFormat="1" ht="27" thickTop="1" thickBot="1">
      <c r="A37" s="7"/>
      <c r="B37" s="9">
        <v>19</v>
      </c>
      <c r="C37" s="14" t="s">
        <v>72</v>
      </c>
      <c r="D37" s="14" t="s">
        <v>80</v>
      </c>
      <c r="E37" s="9" t="s">
        <v>3</v>
      </c>
      <c r="F37" s="61">
        <v>2</v>
      </c>
      <c r="G37" s="82">
        <f t="shared" si="0"/>
        <v>10</v>
      </c>
      <c r="H37" s="83" t="s">
        <v>270</v>
      </c>
      <c r="I37" s="78" t="s">
        <v>269</v>
      </c>
      <c r="J37" s="13"/>
      <c r="K37" s="13"/>
      <c r="L37" s="7"/>
    </row>
    <row r="38" spans="1:12" s="3" customFormat="1" ht="31.5" thickTop="1" thickBot="1">
      <c r="A38" s="7"/>
      <c r="B38" s="9">
        <v>20</v>
      </c>
      <c r="C38" s="14" t="s">
        <v>73</v>
      </c>
      <c r="D38" s="227" t="s">
        <v>371</v>
      </c>
      <c r="E38" s="9" t="s">
        <v>3</v>
      </c>
      <c r="F38" s="61">
        <v>1</v>
      </c>
      <c r="G38" s="82">
        <v>5</v>
      </c>
      <c r="H38" s="83" t="s">
        <v>270</v>
      </c>
      <c r="I38" s="78" t="s">
        <v>269</v>
      </c>
      <c r="J38" s="13"/>
      <c r="K38" s="13"/>
      <c r="L38" s="7"/>
    </row>
    <row r="39" spans="1:12" s="209" customFormat="1" ht="46.5" thickTop="1" thickBot="1">
      <c r="A39" s="7"/>
      <c r="B39" s="9">
        <v>21</v>
      </c>
      <c r="C39" s="70" t="s">
        <v>370</v>
      </c>
      <c r="D39" s="227" t="s">
        <v>369</v>
      </c>
      <c r="E39" s="9" t="s">
        <v>3</v>
      </c>
      <c r="F39" s="61">
        <v>1</v>
      </c>
      <c r="G39" s="82">
        <f t="shared" si="0"/>
        <v>5</v>
      </c>
      <c r="H39" s="83" t="s">
        <v>270</v>
      </c>
      <c r="I39" s="78" t="s">
        <v>269</v>
      </c>
      <c r="J39" s="13"/>
      <c r="K39" s="13"/>
      <c r="L39" s="7"/>
    </row>
    <row r="40" spans="1:12" s="3" customFormat="1" ht="27" thickTop="1" thickBot="1">
      <c r="A40" s="7"/>
      <c r="B40" s="9">
        <v>23</v>
      </c>
      <c r="C40" s="70" t="s">
        <v>273</v>
      </c>
      <c r="D40" s="227" t="s">
        <v>235</v>
      </c>
      <c r="E40" s="9" t="s">
        <v>3</v>
      </c>
      <c r="F40" s="61">
        <v>1</v>
      </c>
      <c r="G40" s="82">
        <f t="shared" si="0"/>
        <v>5</v>
      </c>
      <c r="H40" s="187" t="s">
        <v>270</v>
      </c>
      <c r="I40" s="78" t="s">
        <v>269</v>
      </c>
      <c r="J40" s="13"/>
      <c r="K40" s="13"/>
      <c r="L40" s="7"/>
    </row>
    <row r="41" spans="1:12" s="3" customFormat="1" ht="31.5" thickTop="1" thickBot="1">
      <c r="A41" s="7"/>
      <c r="B41" s="9">
        <v>24</v>
      </c>
      <c r="C41" s="14" t="s">
        <v>177</v>
      </c>
      <c r="D41" s="227" t="s">
        <v>372</v>
      </c>
      <c r="E41" s="9" t="s">
        <v>3</v>
      </c>
      <c r="F41" s="61">
        <v>1</v>
      </c>
      <c r="G41" s="82">
        <f t="shared" si="0"/>
        <v>5</v>
      </c>
      <c r="H41" s="187" t="s">
        <v>270</v>
      </c>
      <c r="I41" s="78" t="s">
        <v>269</v>
      </c>
      <c r="J41" s="13"/>
      <c r="K41" s="13"/>
      <c r="L41" s="7"/>
    </row>
    <row r="42" spans="1:12" s="3" customFormat="1" ht="46.5" thickTop="1" thickBot="1">
      <c r="A42" s="7"/>
      <c r="B42" s="9">
        <v>25</v>
      </c>
      <c r="C42" s="14" t="s">
        <v>74</v>
      </c>
      <c r="D42" s="227" t="s">
        <v>373</v>
      </c>
      <c r="E42" s="9" t="s">
        <v>3</v>
      </c>
      <c r="F42" s="61">
        <v>1</v>
      </c>
      <c r="G42" s="82">
        <f t="shared" si="0"/>
        <v>5</v>
      </c>
      <c r="H42" s="187" t="s">
        <v>270</v>
      </c>
      <c r="I42" s="78" t="s">
        <v>269</v>
      </c>
      <c r="J42" s="13"/>
      <c r="K42" s="13"/>
      <c r="L42" s="7"/>
    </row>
    <row r="43" spans="1:12" s="3" customFormat="1" ht="61.5" thickTop="1" thickBot="1">
      <c r="A43" s="7"/>
      <c r="B43" s="9">
        <v>26</v>
      </c>
      <c r="C43" s="14" t="s">
        <v>75</v>
      </c>
      <c r="D43" s="227" t="s">
        <v>374</v>
      </c>
      <c r="E43" s="9" t="s">
        <v>3</v>
      </c>
      <c r="F43" s="61">
        <v>1</v>
      </c>
      <c r="G43" s="82">
        <f t="shared" si="0"/>
        <v>5</v>
      </c>
      <c r="H43" s="187" t="s">
        <v>270</v>
      </c>
      <c r="I43" s="78" t="s">
        <v>269</v>
      </c>
      <c r="J43" s="13"/>
      <c r="K43" s="13"/>
      <c r="L43" s="7"/>
    </row>
    <row r="44" spans="1:12" s="3" customFormat="1" ht="31.5" thickTop="1" thickBot="1">
      <c r="A44" s="7"/>
      <c r="B44" s="9">
        <v>27</v>
      </c>
      <c r="C44" s="14" t="s">
        <v>76</v>
      </c>
      <c r="D44" s="227" t="s">
        <v>375</v>
      </c>
      <c r="E44" s="9" t="s">
        <v>3</v>
      </c>
      <c r="F44" s="61">
        <v>1</v>
      </c>
      <c r="G44" s="82">
        <f t="shared" si="0"/>
        <v>5</v>
      </c>
      <c r="H44" s="187" t="s">
        <v>270</v>
      </c>
      <c r="I44" s="78" t="s">
        <v>269</v>
      </c>
      <c r="J44" s="13"/>
      <c r="K44" s="13"/>
      <c r="L44" s="7"/>
    </row>
    <row r="45" spans="1:12" s="3" customFormat="1" ht="91.5" thickTop="1" thickBot="1">
      <c r="A45" s="7"/>
      <c r="B45" s="9">
        <v>28</v>
      </c>
      <c r="C45" s="14" t="s">
        <v>77</v>
      </c>
      <c r="D45" s="227" t="s">
        <v>376</v>
      </c>
      <c r="E45" s="9" t="s">
        <v>3</v>
      </c>
      <c r="F45" s="61">
        <v>1</v>
      </c>
      <c r="G45" s="82">
        <f t="shared" si="0"/>
        <v>5</v>
      </c>
      <c r="H45" s="187" t="s">
        <v>270</v>
      </c>
      <c r="I45" s="78" t="s">
        <v>269</v>
      </c>
      <c r="J45" s="13"/>
      <c r="K45" s="13"/>
      <c r="L45" s="7"/>
    </row>
    <row r="46" spans="1:12" s="3" customFormat="1" ht="53.25" customHeight="1" thickTop="1" thickBot="1">
      <c r="A46" s="7"/>
      <c r="B46" s="9">
        <v>29</v>
      </c>
      <c r="C46" s="14" t="s">
        <v>78</v>
      </c>
      <c r="D46" s="227" t="s">
        <v>377</v>
      </c>
      <c r="E46" s="9" t="s">
        <v>3</v>
      </c>
      <c r="F46" s="61">
        <v>1</v>
      </c>
      <c r="G46" s="82">
        <f t="shared" si="0"/>
        <v>5</v>
      </c>
      <c r="H46" s="187" t="s">
        <v>270</v>
      </c>
      <c r="I46" s="78" t="s">
        <v>269</v>
      </c>
      <c r="J46" s="13"/>
      <c r="K46" s="13"/>
      <c r="L46" s="7"/>
    </row>
    <row r="47" spans="1:12" s="3" customFormat="1" ht="60.75" customHeight="1" thickTop="1" thickBot="1">
      <c r="A47" s="7"/>
      <c r="B47" s="9">
        <v>30</v>
      </c>
      <c r="C47" s="14" t="s">
        <v>317</v>
      </c>
      <c r="D47" s="228" t="s">
        <v>378</v>
      </c>
      <c r="E47" s="9" t="s">
        <v>3</v>
      </c>
      <c r="F47" s="61">
        <v>2</v>
      </c>
      <c r="G47" s="82">
        <f t="shared" si="0"/>
        <v>10</v>
      </c>
      <c r="H47" s="187" t="s">
        <v>270</v>
      </c>
      <c r="I47" s="78" t="s">
        <v>269</v>
      </c>
      <c r="J47" s="13"/>
      <c r="K47" s="13"/>
      <c r="L47" s="7"/>
    </row>
    <row r="48" spans="1:12" s="3" customFormat="1" ht="48" customHeight="1" thickTop="1" thickBot="1">
      <c r="A48" s="7"/>
      <c r="B48" s="9">
        <v>31</v>
      </c>
      <c r="C48" s="14" t="s">
        <v>379</v>
      </c>
      <c r="D48" s="228" t="s">
        <v>381</v>
      </c>
      <c r="E48" s="9" t="s">
        <v>3</v>
      </c>
      <c r="F48" s="61">
        <v>1</v>
      </c>
      <c r="G48" s="82">
        <f t="shared" si="0"/>
        <v>5</v>
      </c>
      <c r="H48" s="187" t="s">
        <v>270</v>
      </c>
      <c r="I48" s="78" t="s">
        <v>269</v>
      </c>
      <c r="J48" s="13"/>
      <c r="K48" s="13"/>
      <c r="L48" s="7"/>
    </row>
    <row r="49" spans="1:12" s="3" customFormat="1" ht="36" customHeight="1" thickTop="1" thickBot="1">
      <c r="A49" s="7"/>
      <c r="B49" s="9">
        <v>32</v>
      </c>
      <c r="C49" s="14" t="s">
        <v>413</v>
      </c>
      <c r="D49" s="228" t="s">
        <v>380</v>
      </c>
      <c r="E49" s="9" t="s">
        <v>3</v>
      </c>
      <c r="F49" s="61">
        <v>2</v>
      </c>
      <c r="G49" s="82">
        <v>10</v>
      </c>
      <c r="H49" s="187" t="s">
        <v>270</v>
      </c>
      <c r="I49" s="78" t="s">
        <v>269</v>
      </c>
      <c r="J49" s="13"/>
      <c r="K49" s="13"/>
      <c r="L49" s="7"/>
    </row>
    <row r="50" spans="1:12" s="3" customFormat="1" ht="37.5" customHeight="1" thickTop="1" thickBot="1">
      <c r="A50" s="7"/>
      <c r="B50" s="9">
        <v>33</v>
      </c>
      <c r="C50" s="14" t="s">
        <v>79</v>
      </c>
      <c r="D50" s="14" t="s">
        <v>414</v>
      </c>
      <c r="E50" s="9" t="s">
        <v>3</v>
      </c>
      <c r="F50" s="61">
        <v>0</v>
      </c>
      <c r="G50" s="82">
        <v>1</v>
      </c>
      <c r="H50" s="187" t="s">
        <v>272</v>
      </c>
      <c r="I50" s="78"/>
      <c r="J50" s="13"/>
      <c r="K50" s="13"/>
      <c r="L50" s="7"/>
    </row>
    <row r="51" spans="1:12" s="3" customFormat="1" ht="60" customHeight="1" thickTop="1" thickBot="1">
      <c r="A51" s="7"/>
      <c r="B51" s="9">
        <v>34</v>
      </c>
      <c r="C51" s="14" t="s">
        <v>146</v>
      </c>
      <c r="D51" s="80" t="s">
        <v>191</v>
      </c>
      <c r="E51" s="9" t="s">
        <v>147</v>
      </c>
      <c r="F51" s="61">
        <v>1</v>
      </c>
      <c r="G51" s="82">
        <f t="shared" si="0"/>
        <v>5</v>
      </c>
      <c r="H51" s="187" t="s">
        <v>270</v>
      </c>
      <c r="I51" s="78" t="s">
        <v>269</v>
      </c>
      <c r="J51" s="13"/>
      <c r="K51" s="13"/>
      <c r="L51" s="7"/>
    </row>
    <row r="52" spans="1:12" s="3" customFormat="1" ht="59.25" customHeight="1" thickTop="1" thickBot="1">
      <c r="A52" s="7"/>
      <c r="B52" s="9">
        <v>35</v>
      </c>
      <c r="C52" s="14" t="s">
        <v>384</v>
      </c>
      <c r="D52" s="228" t="s">
        <v>385</v>
      </c>
      <c r="E52" s="9" t="s">
        <v>3</v>
      </c>
      <c r="F52" s="48">
        <v>1</v>
      </c>
      <c r="G52" s="82">
        <f t="shared" si="0"/>
        <v>5</v>
      </c>
      <c r="H52" s="187" t="s">
        <v>270</v>
      </c>
      <c r="I52" s="78" t="s">
        <v>269</v>
      </c>
      <c r="J52" s="13"/>
      <c r="K52" s="13"/>
      <c r="L52" s="7"/>
    </row>
    <row r="53" spans="1:12" s="3" customFormat="1" ht="43.5" customHeight="1" thickTop="1" thickBot="1">
      <c r="A53" s="7"/>
      <c r="B53" s="9">
        <v>36</v>
      </c>
      <c r="C53" s="14" t="s">
        <v>236</v>
      </c>
      <c r="D53" s="227" t="s">
        <v>237</v>
      </c>
      <c r="E53" s="9" t="s">
        <v>3</v>
      </c>
      <c r="F53" s="48">
        <v>0</v>
      </c>
      <c r="G53" s="82">
        <v>1</v>
      </c>
      <c r="H53" s="187" t="s">
        <v>270</v>
      </c>
      <c r="I53" s="78" t="s">
        <v>269</v>
      </c>
      <c r="J53" s="13"/>
      <c r="K53" s="13"/>
      <c r="L53" s="7"/>
    </row>
    <row r="54" spans="1:12" s="3" customFormat="1" ht="45.75" customHeight="1" thickTop="1" thickBot="1">
      <c r="A54" s="7"/>
      <c r="B54" s="9">
        <v>37</v>
      </c>
      <c r="C54" s="14" t="s">
        <v>192</v>
      </c>
      <c r="D54" s="227" t="s">
        <v>415</v>
      </c>
      <c r="E54" s="9" t="s">
        <v>3</v>
      </c>
      <c r="F54" s="48">
        <v>1</v>
      </c>
      <c r="G54" s="82">
        <f t="shared" si="0"/>
        <v>5</v>
      </c>
      <c r="H54" s="187" t="s">
        <v>270</v>
      </c>
      <c r="I54" s="78" t="s">
        <v>269</v>
      </c>
      <c r="J54" s="13"/>
      <c r="K54" s="13"/>
      <c r="L54" s="7"/>
    </row>
    <row r="55" spans="1:12" s="3" customFormat="1" ht="39" customHeight="1" thickTop="1" thickBot="1">
      <c r="A55" s="7"/>
      <c r="B55" s="9">
        <v>38</v>
      </c>
      <c r="C55" s="14" t="s">
        <v>417</v>
      </c>
      <c r="D55" s="227" t="s">
        <v>416</v>
      </c>
      <c r="E55" s="48" t="s">
        <v>3</v>
      </c>
      <c r="F55" s="61">
        <v>1</v>
      </c>
      <c r="G55" s="82">
        <f t="shared" si="0"/>
        <v>5</v>
      </c>
      <c r="H55" s="187" t="s">
        <v>270</v>
      </c>
      <c r="I55" s="78" t="s">
        <v>269</v>
      </c>
      <c r="J55" s="13"/>
      <c r="K55" s="13"/>
      <c r="L55" s="7"/>
    </row>
    <row r="56" spans="1:12" s="209" customFormat="1" ht="39" customHeight="1" thickTop="1" thickBot="1">
      <c r="A56" s="7"/>
      <c r="B56" s="9">
        <v>39</v>
      </c>
      <c r="C56" s="14" t="s">
        <v>289</v>
      </c>
      <c r="D56" s="232" t="s">
        <v>290</v>
      </c>
      <c r="E56" s="48" t="s">
        <v>3</v>
      </c>
      <c r="F56" s="61">
        <v>1</v>
      </c>
      <c r="G56" s="82">
        <v>5</v>
      </c>
      <c r="H56" s="187" t="s">
        <v>270</v>
      </c>
      <c r="I56" s="78" t="s">
        <v>269</v>
      </c>
      <c r="J56" s="13"/>
      <c r="K56" s="13"/>
      <c r="L56" s="7"/>
    </row>
    <row r="57" spans="1:12" s="3" customFormat="1" ht="15" customHeight="1" thickTop="1" thickBot="1">
      <c r="A57" s="7"/>
      <c r="B57" s="9">
        <v>40</v>
      </c>
      <c r="C57" s="14" t="s">
        <v>383</v>
      </c>
      <c r="D57" s="227" t="s">
        <v>382</v>
      </c>
      <c r="E57" s="9" t="s">
        <v>3</v>
      </c>
      <c r="F57" s="48">
        <v>1</v>
      </c>
      <c r="G57" s="82">
        <f t="shared" si="0"/>
        <v>5</v>
      </c>
      <c r="H57" s="187" t="s">
        <v>270</v>
      </c>
      <c r="I57" s="78" t="s">
        <v>269</v>
      </c>
      <c r="J57" s="13"/>
      <c r="K57" s="13"/>
      <c r="L57" s="7"/>
    </row>
    <row r="58" spans="1:12" s="3" customFormat="1" ht="15" customHeight="1" thickTop="1" thickBot="1">
      <c r="A58" s="7"/>
      <c r="B58" s="266" t="s">
        <v>60</v>
      </c>
      <c r="C58" s="287"/>
      <c r="D58" s="287"/>
      <c r="E58" s="287"/>
      <c r="F58" s="288"/>
      <c r="G58" s="266" t="s">
        <v>207</v>
      </c>
      <c r="H58" s="267"/>
      <c r="I58" s="267"/>
      <c r="J58" s="267"/>
      <c r="K58" s="268"/>
      <c r="L58" s="7"/>
    </row>
    <row r="59" spans="1:12" s="3" customFormat="1" ht="39.75" thickTop="1" thickBot="1">
      <c r="A59" s="7"/>
      <c r="B59" s="17" t="s">
        <v>47</v>
      </c>
      <c r="C59" s="17" t="s">
        <v>0</v>
      </c>
      <c r="D59" s="17" t="s">
        <v>28</v>
      </c>
      <c r="E59" s="17" t="s">
        <v>1</v>
      </c>
      <c r="F59" s="17" t="s">
        <v>2</v>
      </c>
      <c r="G59" s="8" t="s">
        <v>2</v>
      </c>
      <c r="H59" s="8" t="s">
        <v>16</v>
      </c>
      <c r="I59" s="8" t="s">
        <v>24</v>
      </c>
      <c r="J59" s="18" t="s">
        <v>25</v>
      </c>
      <c r="K59" s="19" t="s">
        <v>17</v>
      </c>
      <c r="L59" s="7"/>
    </row>
    <row r="60" spans="1:12" s="3" customFormat="1" ht="15" customHeight="1" thickTop="1" thickBot="1">
      <c r="A60" s="7"/>
      <c r="B60" s="15">
        <v>1</v>
      </c>
      <c r="C60" s="74" t="s">
        <v>65</v>
      </c>
      <c r="D60" s="75"/>
      <c r="E60" s="15"/>
      <c r="F60" s="76"/>
      <c r="G60" s="20"/>
      <c r="H60" s="21"/>
      <c r="I60" s="75"/>
      <c r="J60" s="77"/>
      <c r="K60" s="77"/>
      <c r="L60" s="7"/>
    </row>
    <row r="61" spans="1:12" s="3" customFormat="1" ht="15" customHeight="1" thickTop="1" thickBot="1">
      <c r="A61" s="7"/>
      <c r="B61" s="266" t="s">
        <v>61</v>
      </c>
      <c r="C61" s="267"/>
      <c r="D61" s="267"/>
      <c r="E61" s="267"/>
      <c r="F61" s="268"/>
      <c r="G61" s="266" t="s">
        <v>208</v>
      </c>
      <c r="H61" s="267"/>
      <c r="I61" s="267"/>
      <c r="J61" s="267"/>
      <c r="K61" s="268"/>
      <c r="L61" s="7"/>
    </row>
    <row r="62" spans="1:12" s="3" customFormat="1" ht="39.75" thickTop="1" thickBot="1">
      <c r="A62" s="7"/>
      <c r="B62" s="17" t="s">
        <v>47</v>
      </c>
      <c r="C62" s="17" t="s">
        <v>0</v>
      </c>
      <c r="D62" s="17" t="s">
        <v>28</v>
      </c>
      <c r="E62" s="17" t="s">
        <v>1</v>
      </c>
      <c r="F62" s="17" t="s">
        <v>2</v>
      </c>
      <c r="G62" s="8" t="s">
        <v>2</v>
      </c>
      <c r="H62" s="8" t="s">
        <v>16</v>
      </c>
      <c r="I62" s="8" t="s">
        <v>24</v>
      </c>
      <c r="J62" s="18" t="s">
        <v>25</v>
      </c>
      <c r="K62" s="19" t="s">
        <v>17</v>
      </c>
      <c r="L62" s="7"/>
    </row>
    <row r="63" spans="1:12" s="3" customFormat="1" ht="15" customHeight="1" thickTop="1" thickBot="1">
      <c r="A63" s="7"/>
      <c r="B63" s="15">
        <v>1</v>
      </c>
      <c r="C63" s="75" t="s">
        <v>65</v>
      </c>
      <c r="D63" s="75"/>
      <c r="E63" s="15"/>
      <c r="F63" s="76"/>
      <c r="G63" s="20"/>
      <c r="H63" s="21"/>
      <c r="I63" s="75"/>
      <c r="J63" s="77"/>
      <c r="K63" s="77"/>
      <c r="L63" s="7"/>
    </row>
    <row r="64" spans="1:12" ht="13.7" customHeight="1" thickTop="1" thickBot="1">
      <c r="A64" s="7"/>
      <c r="B64" s="265" t="s">
        <v>50</v>
      </c>
      <c r="C64" s="265"/>
      <c r="D64" s="265"/>
      <c r="E64" s="265"/>
      <c r="F64" s="265"/>
      <c r="G64" s="265" t="s">
        <v>209</v>
      </c>
      <c r="H64" s="265"/>
      <c r="I64" s="265"/>
      <c r="J64" s="265"/>
      <c r="K64" s="265"/>
      <c r="L64" s="7"/>
    </row>
    <row r="65" spans="1:14" ht="39.75" thickTop="1" thickBot="1">
      <c r="A65" s="7"/>
      <c r="B65" s="17" t="s">
        <v>47</v>
      </c>
      <c r="C65" s="17" t="s">
        <v>0</v>
      </c>
      <c r="D65" s="17" t="s">
        <v>28</v>
      </c>
      <c r="E65" s="17" t="s">
        <v>1</v>
      </c>
      <c r="F65" s="17" t="s">
        <v>2</v>
      </c>
      <c r="G65" s="8" t="s">
        <v>2</v>
      </c>
      <c r="H65" s="8" t="s">
        <v>16</v>
      </c>
      <c r="I65" s="8" t="s">
        <v>24</v>
      </c>
      <c r="J65" s="18" t="s">
        <v>25</v>
      </c>
      <c r="K65" s="19" t="s">
        <v>17</v>
      </c>
      <c r="L65" s="7"/>
    </row>
    <row r="66" spans="1:14" ht="86.25" customHeight="1" thickTop="1" thickBot="1">
      <c r="A66" s="7"/>
      <c r="B66" s="78">
        <v>1</v>
      </c>
      <c r="C66" s="79" t="s">
        <v>397</v>
      </c>
      <c r="D66" s="231" t="s">
        <v>396</v>
      </c>
      <c r="E66" s="78" t="s">
        <v>3</v>
      </c>
      <c r="F66" s="83">
        <v>2</v>
      </c>
      <c r="G66" s="86">
        <f>F66*5</f>
        <v>10</v>
      </c>
      <c r="H66" s="187" t="s">
        <v>270</v>
      </c>
      <c r="I66" s="78" t="s">
        <v>269</v>
      </c>
      <c r="J66" s="84"/>
      <c r="K66" s="84"/>
      <c r="L66" s="7"/>
      <c r="M66" s="79"/>
      <c r="N66" s="230"/>
    </row>
    <row r="67" spans="1:14" s="209" customFormat="1" ht="40.5" customHeight="1" thickTop="1" thickBot="1">
      <c r="A67" s="7"/>
      <c r="B67" s="78">
        <v>4</v>
      </c>
      <c r="C67" s="340" t="s">
        <v>398</v>
      </c>
      <c r="D67" s="261" t="s">
        <v>399</v>
      </c>
      <c r="E67" s="78" t="s">
        <v>3</v>
      </c>
      <c r="F67" s="83">
        <v>2</v>
      </c>
      <c r="G67" s="86">
        <v>10</v>
      </c>
      <c r="H67" s="187" t="s">
        <v>270</v>
      </c>
      <c r="I67" s="78" t="s">
        <v>269</v>
      </c>
      <c r="J67" s="84"/>
      <c r="K67" s="84"/>
      <c r="L67" s="7"/>
      <c r="M67" s="79"/>
      <c r="N67" s="230"/>
    </row>
    <row r="68" spans="1:14" s="209" customFormat="1" ht="30" customHeight="1" thickTop="1" thickBot="1">
      <c r="A68" s="7"/>
      <c r="B68" s="78"/>
      <c r="C68" s="79" t="s">
        <v>392</v>
      </c>
      <c r="D68" s="261" t="s">
        <v>393</v>
      </c>
      <c r="E68" s="78" t="s">
        <v>3</v>
      </c>
      <c r="F68" s="83">
        <v>2</v>
      </c>
      <c r="G68" s="86">
        <v>10</v>
      </c>
      <c r="H68" s="187"/>
      <c r="I68" s="78"/>
      <c r="J68" s="84"/>
      <c r="K68" s="84"/>
      <c r="L68" s="7"/>
      <c r="M68" s="79"/>
      <c r="N68" s="230"/>
    </row>
    <row r="69" spans="1:14" ht="69.75" customHeight="1" thickTop="1" thickBot="1">
      <c r="A69" s="7"/>
      <c r="B69" s="78">
        <v>5</v>
      </c>
      <c r="C69" s="79" t="s">
        <v>394</v>
      </c>
      <c r="D69" s="261" t="s">
        <v>395</v>
      </c>
      <c r="E69" s="78" t="s">
        <v>3</v>
      </c>
      <c r="F69" s="83">
        <v>2</v>
      </c>
      <c r="G69" s="86">
        <f t="shared" ref="G69:G99" si="1">F69*5</f>
        <v>10</v>
      </c>
      <c r="H69" s="187" t="s">
        <v>270</v>
      </c>
      <c r="I69" s="78" t="s">
        <v>269</v>
      </c>
      <c r="J69" s="84"/>
      <c r="K69" s="84"/>
      <c r="L69" s="7"/>
      <c r="M69" s="79"/>
      <c r="N69" s="231"/>
    </row>
    <row r="70" spans="1:14" s="209" customFormat="1" ht="15" customHeight="1" thickTop="1" thickBot="1">
      <c r="A70" s="7"/>
      <c r="B70" s="78">
        <v>6</v>
      </c>
      <c r="C70" s="79" t="s">
        <v>391</v>
      </c>
      <c r="D70" s="231" t="s">
        <v>390</v>
      </c>
      <c r="E70" s="78" t="s">
        <v>3</v>
      </c>
      <c r="F70" s="83">
        <v>2</v>
      </c>
      <c r="G70" s="86">
        <v>10</v>
      </c>
      <c r="H70" s="187" t="s">
        <v>270</v>
      </c>
      <c r="I70" s="78" t="s">
        <v>269</v>
      </c>
      <c r="J70" s="84"/>
      <c r="K70" s="84"/>
      <c r="L70" s="7"/>
      <c r="M70" s="79"/>
      <c r="N70" s="231"/>
    </row>
    <row r="71" spans="1:14" s="209" customFormat="1" ht="42" customHeight="1" thickTop="1" thickBot="1">
      <c r="A71" s="7"/>
      <c r="B71" s="78"/>
      <c r="C71" s="79" t="s">
        <v>402</v>
      </c>
      <c r="D71" s="261" t="s">
        <v>401</v>
      </c>
      <c r="E71" s="78" t="s">
        <v>3</v>
      </c>
      <c r="F71" s="83">
        <v>2</v>
      </c>
      <c r="G71" s="86">
        <v>10</v>
      </c>
      <c r="H71" s="187" t="s">
        <v>270</v>
      </c>
      <c r="I71" s="78" t="s">
        <v>269</v>
      </c>
      <c r="J71" s="84"/>
      <c r="K71" s="84"/>
      <c r="L71" s="7"/>
      <c r="M71" s="79"/>
      <c r="N71" s="231"/>
    </row>
    <row r="72" spans="1:14" s="209" customFormat="1" ht="15" customHeight="1" thickTop="1" thickBot="1">
      <c r="A72" s="7"/>
      <c r="B72" s="78">
        <v>6</v>
      </c>
      <c r="C72" s="79" t="s">
        <v>400</v>
      </c>
      <c r="D72" s="261" t="s">
        <v>401</v>
      </c>
      <c r="E72" s="78" t="s">
        <v>3</v>
      </c>
      <c r="F72" s="83">
        <v>2</v>
      </c>
      <c r="G72" s="86">
        <v>10</v>
      </c>
      <c r="H72" s="187" t="s">
        <v>270</v>
      </c>
      <c r="I72" s="78" t="s">
        <v>269</v>
      </c>
      <c r="J72" s="84"/>
      <c r="K72" s="84"/>
      <c r="L72" s="7"/>
      <c r="M72" s="79"/>
      <c r="N72" s="231"/>
    </row>
    <row r="73" spans="1:14" ht="30" customHeight="1" thickTop="1" thickBot="1">
      <c r="A73" s="7"/>
      <c r="B73" s="78">
        <v>7</v>
      </c>
      <c r="C73" s="79" t="s">
        <v>403</v>
      </c>
      <c r="D73" s="231" t="s">
        <v>412</v>
      </c>
      <c r="E73" s="78" t="s">
        <v>3</v>
      </c>
      <c r="F73" s="83">
        <v>5</v>
      </c>
      <c r="G73" s="86">
        <v>25</v>
      </c>
      <c r="H73" s="187" t="s">
        <v>270</v>
      </c>
      <c r="I73" s="78" t="s">
        <v>269</v>
      </c>
      <c r="J73" s="84"/>
      <c r="K73" s="84"/>
      <c r="L73" s="7"/>
      <c r="M73" s="79"/>
      <c r="N73" s="231"/>
    </row>
    <row r="74" spans="1:14" ht="30" customHeight="1" thickTop="1" thickBot="1">
      <c r="A74" s="7"/>
      <c r="B74" s="78">
        <v>8</v>
      </c>
      <c r="C74" s="79" t="s">
        <v>410</v>
      </c>
      <c r="D74" s="262" t="s">
        <v>411</v>
      </c>
      <c r="E74" s="78" t="s">
        <v>3</v>
      </c>
      <c r="F74" s="83">
        <v>1</v>
      </c>
      <c r="G74" s="86">
        <v>5</v>
      </c>
      <c r="H74" s="187" t="s">
        <v>270</v>
      </c>
      <c r="I74" s="78" t="s">
        <v>269</v>
      </c>
      <c r="J74" s="84"/>
      <c r="K74" s="84"/>
      <c r="L74" s="7"/>
      <c r="M74" s="79"/>
      <c r="N74" s="231"/>
    </row>
    <row r="75" spans="1:14" ht="15" customHeight="1" thickTop="1" thickBot="1">
      <c r="A75" s="7"/>
      <c r="B75" s="78">
        <v>9</v>
      </c>
      <c r="C75" s="79" t="s">
        <v>328</v>
      </c>
      <c r="D75" s="231" t="s">
        <v>329</v>
      </c>
      <c r="E75" s="78" t="s">
        <v>3</v>
      </c>
      <c r="F75" s="83">
        <v>3</v>
      </c>
      <c r="G75" s="86">
        <v>15</v>
      </c>
      <c r="H75" s="187" t="s">
        <v>270</v>
      </c>
      <c r="I75" s="78" t="s">
        <v>269</v>
      </c>
      <c r="J75" s="84"/>
      <c r="K75" s="84"/>
      <c r="L75" s="7"/>
      <c r="M75" s="79"/>
      <c r="N75" s="231"/>
    </row>
    <row r="76" spans="1:14" ht="15" customHeight="1" thickTop="1" thickBot="1">
      <c r="A76" s="7"/>
      <c r="B76" s="78">
        <v>19</v>
      </c>
      <c r="C76" s="80" t="s">
        <v>330</v>
      </c>
      <c r="D76" s="231" t="s">
        <v>333</v>
      </c>
      <c r="E76" s="78" t="s">
        <v>82</v>
      </c>
      <c r="F76" s="83" t="s">
        <v>407</v>
      </c>
      <c r="G76" s="86">
        <v>2.5</v>
      </c>
      <c r="H76" s="187" t="s">
        <v>270</v>
      </c>
      <c r="I76" s="78" t="s">
        <v>269</v>
      </c>
      <c r="J76" s="84"/>
      <c r="K76" s="84"/>
      <c r="L76" s="7"/>
      <c r="M76" s="79"/>
      <c r="N76" s="231"/>
    </row>
    <row r="77" spans="1:14" ht="33" customHeight="1" thickTop="1" thickBot="1">
      <c r="A77" s="7"/>
      <c r="B77" s="78">
        <v>11</v>
      </c>
      <c r="C77" s="80" t="s">
        <v>331</v>
      </c>
      <c r="D77" s="231" t="s">
        <v>334</v>
      </c>
      <c r="E77" s="83" t="s">
        <v>82</v>
      </c>
      <c r="F77" s="83">
        <v>0.5</v>
      </c>
      <c r="G77" s="86">
        <v>2.5</v>
      </c>
      <c r="H77" s="187" t="s">
        <v>270</v>
      </c>
      <c r="I77" s="78" t="s">
        <v>269</v>
      </c>
      <c r="J77" s="84"/>
      <c r="K77" s="84"/>
      <c r="L77" s="7"/>
    </row>
    <row r="78" spans="1:14" s="3" customFormat="1" ht="33" customHeight="1" thickTop="1" thickBot="1">
      <c r="A78" s="7"/>
      <c r="B78" s="78">
        <v>12</v>
      </c>
      <c r="C78" s="80" t="s">
        <v>332</v>
      </c>
      <c r="D78" s="231" t="s">
        <v>335</v>
      </c>
      <c r="E78" s="83" t="s">
        <v>82</v>
      </c>
      <c r="F78" s="83">
        <v>0.5</v>
      </c>
      <c r="G78" s="86">
        <f t="shared" si="1"/>
        <v>2.5</v>
      </c>
      <c r="H78" s="187" t="s">
        <v>270</v>
      </c>
      <c r="I78" s="78" t="s">
        <v>269</v>
      </c>
      <c r="J78" s="84"/>
      <c r="K78" s="84"/>
      <c r="L78" s="7"/>
    </row>
    <row r="79" spans="1:14" ht="30" customHeight="1" thickTop="1" thickBot="1">
      <c r="A79" s="7"/>
      <c r="B79" s="78">
        <v>14</v>
      </c>
      <c r="C79" s="80" t="s">
        <v>336</v>
      </c>
      <c r="D79" s="231" t="s">
        <v>342</v>
      </c>
      <c r="E79" s="83" t="s">
        <v>3</v>
      </c>
      <c r="F79" s="83">
        <v>10</v>
      </c>
      <c r="G79" s="86">
        <f t="shared" si="1"/>
        <v>50</v>
      </c>
      <c r="H79" s="187" t="s">
        <v>270</v>
      </c>
      <c r="I79" s="78" t="s">
        <v>269</v>
      </c>
      <c r="J79" s="84"/>
      <c r="K79" s="84"/>
      <c r="L79" s="7"/>
    </row>
    <row r="80" spans="1:14" ht="33.75" customHeight="1" thickTop="1" thickBot="1">
      <c r="A80" s="7"/>
      <c r="B80" s="78">
        <v>15</v>
      </c>
      <c r="C80" s="80" t="s">
        <v>337</v>
      </c>
      <c r="D80" s="231" t="s">
        <v>343</v>
      </c>
      <c r="E80" s="83" t="s">
        <v>3</v>
      </c>
      <c r="F80" s="81">
        <v>10</v>
      </c>
      <c r="G80" s="86">
        <f t="shared" si="1"/>
        <v>50</v>
      </c>
      <c r="H80" s="187" t="s">
        <v>270</v>
      </c>
      <c r="I80" s="78" t="s">
        <v>269</v>
      </c>
      <c r="J80" s="84"/>
      <c r="K80" s="84"/>
      <c r="L80" s="7"/>
    </row>
    <row r="81" spans="1:12" ht="39.75" customHeight="1" thickTop="1" thickBot="1">
      <c r="A81" s="7"/>
      <c r="B81" s="78">
        <v>16</v>
      </c>
      <c r="C81" s="80" t="s">
        <v>338</v>
      </c>
      <c r="D81" s="231" t="s">
        <v>344</v>
      </c>
      <c r="E81" s="83" t="s">
        <v>3</v>
      </c>
      <c r="F81" s="81">
        <v>10</v>
      </c>
      <c r="G81" s="86">
        <f t="shared" si="1"/>
        <v>50</v>
      </c>
      <c r="H81" s="187" t="s">
        <v>270</v>
      </c>
      <c r="I81" s="78" t="s">
        <v>269</v>
      </c>
      <c r="J81" s="84"/>
      <c r="K81" s="84"/>
      <c r="L81" s="7"/>
    </row>
    <row r="82" spans="1:12" ht="32.25" customHeight="1" thickTop="1" thickBot="1">
      <c r="A82" s="7"/>
      <c r="B82" s="78">
        <v>17</v>
      </c>
      <c r="C82" s="80" t="s">
        <v>339</v>
      </c>
      <c r="D82" s="231" t="s">
        <v>345</v>
      </c>
      <c r="E82" s="83" t="s">
        <v>3</v>
      </c>
      <c r="F82" s="81">
        <v>10</v>
      </c>
      <c r="G82" s="86">
        <f t="shared" si="1"/>
        <v>50</v>
      </c>
      <c r="H82" s="187" t="s">
        <v>270</v>
      </c>
      <c r="I82" s="78" t="s">
        <v>269</v>
      </c>
      <c r="J82" s="84"/>
      <c r="K82" s="84"/>
      <c r="L82" s="7"/>
    </row>
    <row r="83" spans="1:12" ht="33" customHeight="1" thickTop="1" thickBot="1">
      <c r="A83" s="7"/>
      <c r="B83" s="78">
        <v>18</v>
      </c>
      <c r="C83" s="80" t="s">
        <v>340</v>
      </c>
      <c r="D83" s="231" t="s">
        <v>346</v>
      </c>
      <c r="E83" s="83" t="s">
        <v>3</v>
      </c>
      <c r="F83" s="81">
        <v>10</v>
      </c>
      <c r="G83" s="86">
        <f t="shared" si="1"/>
        <v>50</v>
      </c>
      <c r="H83" s="187" t="s">
        <v>270</v>
      </c>
      <c r="I83" s="78" t="s">
        <v>269</v>
      </c>
      <c r="J83" s="84"/>
      <c r="K83" s="84"/>
      <c r="L83" s="7"/>
    </row>
    <row r="84" spans="1:12" ht="38.25" customHeight="1" thickTop="1" thickBot="1">
      <c r="A84" s="7"/>
      <c r="B84" s="78">
        <v>19</v>
      </c>
      <c r="C84" s="80" t="s">
        <v>341</v>
      </c>
      <c r="D84" s="231" t="s">
        <v>347</v>
      </c>
      <c r="E84" s="83" t="s">
        <v>3</v>
      </c>
      <c r="F84" s="81">
        <v>10</v>
      </c>
      <c r="G84" s="86">
        <f t="shared" si="1"/>
        <v>50</v>
      </c>
      <c r="H84" s="187" t="s">
        <v>270</v>
      </c>
      <c r="I84" s="78" t="s">
        <v>269</v>
      </c>
      <c r="J84" s="84"/>
      <c r="K84" s="84"/>
      <c r="L84" s="7"/>
    </row>
    <row r="85" spans="1:12" ht="42" customHeight="1" thickTop="1" thickBot="1">
      <c r="A85" s="7"/>
      <c r="B85" s="78">
        <v>20</v>
      </c>
      <c r="C85" s="80" t="s">
        <v>348</v>
      </c>
      <c r="D85" s="231" t="s">
        <v>351</v>
      </c>
      <c r="E85" s="83" t="s">
        <v>350</v>
      </c>
      <c r="F85" s="81">
        <v>1</v>
      </c>
      <c r="G85" s="86">
        <f t="shared" si="1"/>
        <v>5</v>
      </c>
      <c r="H85" s="187" t="s">
        <v>270</v>
      </c>
      <c r="I85" s="78" t="s">
        <v>269</v>
      </c>
      <c r="J85" s="84"/>
      <c r="K85" s="84"/>
      <c r="L85" s="7"/>
    </row>
    <row r="86" spans="1:12" ht="48" customHeight="1" thickTop="1" thickBot="1">
      <c r="A86" s="7"/>
      <c r="B86" s="78">
        <v>27</v>
      </c>
      <c r="C86" s="80" t="s">
        <v>349</v>
      </c>
      <c r="D86" s="231" t="s">
        <v>352</v>
      </c>
      <c r="E86" s="83" t="s">
        <v>350</v>
      </c>
      <c r="F86" s="81">
        <v>1</v>
      </c>
      <c r="G86" s="86">
        <f t="shared" si="1"/>
        <v>5</v>
      </c>
      <c r="H86" s="187" t="s">
        <v>270</v>
      </c>
      <c r="I86" s="78" t="s">
        <v>269</v>
      </c>
      <c r="J86" s="84"/>
      <c r="K86" s="84"/>
      <c r="L86" s="7"/>
    </row>
    <row r="87" spans="1:12" ht="51.75" customHeight="1" thickTop="1" thickBot="1">
      <c r="A87" s="7"/>
      <c r="B87" s="78">
        <v>30</v>
      </c>
      <c r="C87" s="14" t="s">
        <v>285</v>
      </c>
      <c r="D87" s="14" t="s">
        <v>193</v>
      </c>
      <c r="E87" s="9" t="s">
        <v>8</v>
      </c>
      <c r="F87" s="61">
        <v>1</v>
      </c>
      <c r="G87" s="86">
        <f t="shared" si="1"/>
        <v>5</v>
      </c>
      <c r="H87" s="187" t="s">
        <v>270</v>
      </c>
      <c r="I87" s="78" t="s">
        <v>269</v>
      </c>
      <c r="J87" s="13"/>
      <c r="K87" s="13"/>
      <c r="L87" s="7"/>
    </row>
    <row r="88" spans="1:12" ht="25.5" customHeight="1" thickTop="1" thickBot="1">
      <c r="A88" s="7"/>
      <c r="B88" s="78">
        <v>31</v>
      </c>
      <c r="C88" s="14" t="s">
        <v>83</v>
      </c>
      <c r="D88" s="14" t="s">
        <v>324</v>
      </c>
      <c r="E88" s="9" t="s">
        <v>3</v>
      </c>
      <c r="F88" s="61">
        <v>2</v>
      </c>
      <c r="G88" s="86">
        <v>10</v>
      </c>
      <c r="H88" s="187" t="s">
        <v>270</v>
      </c>
      <c r="I88" s="78" t="s">
        <v>269</v>
      </c>
      <c r="J88" s="13"/>
      <c r="K88" s="13"/>
      <c r="L88" s="7"/>
    </row>
    <row r="89" spans="1:12" ht="30" customHeight="1" thickTop="1" thickBot="1">
      <c r="A89" s="7"/>
      <c r="B89" s="78">
        <v>33</v>
      </c>
      <c r="C89" s="14" t="s">
        <v>84</v>
      </c>
      <c r="D89" s="14" t="s">
        <v>325</v>
      </c>
      <c r="E89" s="9" t="s">
        <v>3</v>
      </c>
      <c r="F89" s="61">
        <v>2</v>
      </c>
      <c r="G89" s="86">
        <f t="shared" si="1"/>
        <v>10</v>
      </c>
      <c r="H89" s="187" t="s">
        <v>270</v>
      </c>
      <c r="I89" s="78" t="s">
        <v>269</v>
      </c>
      <c r="J89" s="13"/>
      <c r="K89" s="13"/>
      <c r="L89" s="7"/>
    </row>
    <row r="90" spans="1:12" ht="48.75" customHeight="1" thickTop="1" thickBot="1">
      <c r="A90" s="7"/>
      <c r="B90" s="78">
        <v>36</v>
      </c>
      <c r="C90" s="14" t="s">
        <v>85</v>
      </c>
      <c r="D90" s="14" t="s">
        <v>326</v>
      </c>
      <c r="E90" s="9" t="s">
        <v>3</v>
      </c>
      <c r="F90" s="61">
        <v>4</v>
      </c>
      <c r="G90" s="86">
        <f t="shared" si="1"/>
        <v>20</v>
      </c>
      <c r="H90" s="187" t="s">
        <v>270</v>
      </c>
      <c r="I90" s="78" t="s">
        <v>269</v>
      </c>
      <c r="J90" s="13"/>
      <c r="K90" s="13"/>
      <c r="L90" s="7"/>
    </row>
    <row r="91" spans="1:12" s="3" customFormat="1" ht="40.5" customHeight="1" thickTop="1" thickBot="1">
      <c r="A91" s="7"/>
      <c r="B91" s="78">
        <v>38</v>
      </c>
      <c r="C91" s="14" t="s">
        <v>86</v>
      </c>
      <c r="D91" s="14" t="s">
        <v>327</v>
      </c>
      <c r="E91" s="9" t="s">
        <v>3</v>
      </c>
      <c r="F91" s="61">
        <v>2</v>
      </c>
      <c r="G91" s="86">
        <f t="shared" si="1"/>
        <v>10</v>
      </c>
      <c r="H91" s="187" t="s">
        <v>270</v>
      </c>
      <c r="I91" s="78" t="s">
        <v>269</v>
      </c>
      <c r="J91" s="13"/>
      <c r="K91" s="13"/>
      <c r="L91" s="7"/>
    </row>
    <row r="92" spans="1:12" ht="27.75" customHeight="1" thickTop="1" thickBot="1">
      <c r="A92" s="7"/>
      <c r="B92" s="78">
        <v>39</v>
      </c>
      <c r="C92" s="14" t="s">
        <v>87</v>
      </c>
      <c r="D92" s="14" t="s">
        <v>194</v>
      </c>
      <c r="E92" s="9" t="s">
        <v>8</v>
      </c>
      <c r="F92" s="61">
        <v>1</v>
      </c>
      <c r="G92" s="86">
        <f t="shared" si="1"/>
        <v>5</v>
      </c>
      <c r="H92" s="187" t="s">
        <v>270</v>
      </c>
      <c r="I92" s="78" t="s">
        <v>269</v>
      </c>
      <c r="J92" s="13"/>
      <c r="K92" s="13"/>
      <c r="L92" s="7"/>
    </row>
    <row r="93" spans="1:12" s="209" customFormat="1" ht="27.75" customHeight="1" thickTop="1" thickBot="1">
      <c r="A93" s="7"/>
      <c r="B93" s="78"/>
      <c r="C93" s="14" t="s">
        <v>318</v>
      </c>
      <c r="D93" s="14" t="s">
        <v>324</v>
      </c>
      <c r="E93" s="9" t="s">
        <v>3</v>
      </c>
      <c r="F93" s="61">
        <v>4</v>
      </c>
      <c r="G93" s="86">
        <v>20</v>
      </c>
      <c r="H93" s="187"/>
      <c r="I93" s="78" t="s">
        <v>269</v>
      </c>
      <c r="J93" s="13"/>
      <c r="K93" s="13"/>
      <c r="L93" s="7"/>
    </row>
    <row r="94" spans="1:12" ht="30.75" customHeight="1" thickTop="1" thickBot="1">
      <c r="A94" s="7"/>
      <c r="B94" s="78">
        <v>40</v>
      </c>
      <c r="C94" s="14" t="s">
        <v>88</v>
      </c>
      <c r="D94" s="14" t="s">
        <v>195</v>
      </c>
      <c r="E94" s="9" t="s">
        <v>8</v>
      </c>
      <c r="F94" s="61">
        <v>1</v>
      </c>
      <c r="G94" s="86">
        <f t="shared" si="1"/>
        <v>5</v>
      </c>
      <c r="H94" s="187" t="s">
        <v>270</v>
      </c>
      <c r="I94" s="78" t="s">
        <v>269</v>
      </c>
      <c r="J94" s="13"/>
      <c r="K94" s="13"/>
      <c r="L94" s="7"/>
    </row>
    <row r="95" spans="1:12" ht="30.75" customHeight="1" thickTop="1" thickBot="1">
      <c r="A95" s="7"/>
      <c r="B95" s="78">
        <v>41</v>
      </c>
      <c r="C95" s="14" t="s">
        <v>89</v>
      </c>
      <c r="D95" s="14" t="s">
        <v>155</v>
      </c>
      <c r="E95" s="9" t="s">
        <v>3</v>
      </c>
      <c r="F95" s="61">
        <v>3</v>
      </c>
      <c r="G95" s="86">
        <f t="shared" si="1"/>
        <v>15</v>
      </c>
      <c r="H95" s="187" t="s">
        <v>270</v>
      </c>
      <c r="I95" s="78" t="s">
        <v>269</v>
      </c>
      <c r="J95" s="13"/>
      <c r="K95" s="13"/>
      <c r="L95" s="7"/>
    </row>
    <row r="96" spans="1:12" ht="31.5" customHeight="1" thickTop="1" thickBot="1">
      <c r="A96" s="7"/>
      <c r="B96" s="78">
        <v>42</v>
      </c>
      <c r="C96" s="14" t="s">
        <v>90</v>
      </c>
      <c r="D96" s="14" t="s">
        <v>196</v>
      </c>
      <c r="E96" s="9" t="s">
        <v>8</v>
      </c>
      <c r="F96" s="61">
        <v>1</v>
      </c>
      <c r="G96" s="86">
        <f t="shared" si="1"/>
        <v>5</v>
      </c>
      <c r="H96" s="187" t="s">
        <v>270</v>
      </c>
      <c r="I96" s="78" t="s">
        <v>269</v>
      </c>
      <c r="J96" s="13"/>
      <c r="K96" s="13"/>
      <c r="L96" s="7"/>
    </row>
    <row r="97" spans="1:12" ht="31.5" customHeight="1" thickTop="1" thickBot="1">
      <c r="A97" s="7"/>
      <c r="B97" s="78">
        <v>43</v>
      </c>
      <c r="C97" s="14" t="s">
        <v>91</v>
      </c>
      <c r="D97" s="14" t="s">
        <v>156</v>
      </c>
      <c r="E97" s="9" t="s">
        <v>3</v>
      </c>
      <c r="F97" s="61">
        <v>3</v>
      </c>
      <c r="G97" s="86">
        <f t="shared" si="1"/>
        <v>15</v>
      </c>
      <c r="H97" s="187" t="s">
        <v>270</v>
      </c>
      <c r="I97" s="78" t="s">
        <v>269</v>
      </c>
      <c r="J97" s="13"/>
      <c r="K97" s="13"/>
      <c r="L97" s="7"/>
    </row>
    <row r="98" spans="1:12" s="3" customFormat="1" ht="15" customHeight="1" thickTop="1" thickBot="1">
      <c r="A98" s="7"/>
      <c r="B98" s="78">
        <v>44</v>
      </c>
      <c r="C98" s="14" t="s">
        <v>140</v>
      </c>
      <c r="D98" s="228" t="s">
        <v>353</v>
      </c>
      <c r="E98" s="9" t="s">
        <v>3</v>
      </c>
      <c r="F98" s="61">
        <v>1</v>
      </c>
      <c r="G98" s="86">
        <f t="shared" si="1"/>
        <v>5</v>
      </c>
      <c r="H98" s="187" t="s">
        <v>270</v>
      </c>
      <c r="I98" s="78" t="s">
        <v>269</v>
      </c>
      <c r="J98" s="13"/>
      <c r="K98" s="13"/>
      <c r="L98" s="7"/>
    </row>
    <row r="99" spans="1:12" s="3" customFormat="1" ht="15" customHeight="1" thickTop="1" thickBot="1">
      <c r="A99" s="7"/>
      <c r="B99" s="78">
        <v>45</v>
      </c>
      <c r="C99" s="14" t="s">
        <v>143</v>
      </c>
      <c r="D99" s="228" t="s">
        <v>353</v>
      </c>
      <c r="E99" s="9" t="s">
        <v>3</v>
      </c>
      <c r="F99" s="61">
        <v>1</v>
      </c>
      <c r="G99" s="86">
        <f t="shared" si="1"/>
        <v>5</v>
      </c>
      <c r="H99" s="187" t="s">
        <v>270</v>
      </c>
      <c r="I99" s="78" t="s">
        <v>269</v>
      </c>
      <c r="J99" s="13"/>
      <c r="K99" s="13"/>
      <c r="L99" s="7"/>
    </row>
    <row r="100" spans="1:12" ht="14.25" thickTop="1" thickBot="1">
      <c r="A100" s="7"/>
      <c r="B100" s="266" t="s">
        <v>51</v>
      </c>
      <c r="C100" s="267"/>
      <c r="D100" s="267"/>
      <c r="E100" s="267"/>
      <c r="F100" s="268"/>
      <c r="G100" s="266" t="s">
        <v>210</v>
      </c>
      <c r="H100" s="267"/>
      <c r="I100" s="267"/>
      <c r="J100" s="267"/>
      <c r="K100" s="268"/>
      <c r="L100" s="7"/>
    </row>
    <row r="101" spans="1:12" ht="39.75" thickTop="1" thickBot="1">
      <c r="A101" s="7"/>
      <c r="B101" s="17" t="s">
        <v>47</v>
      </c>
      <c r="C101" s="17" t="s">
        <v>0</v>
      </c>
      <c r="D101" s="17" t="s">
        <v>28</v>
      </c>
      <c r="E101" s="17" t="s">
        <v>1</v>
      </c>
      <c r="F101" s="17" t="s">
        <v>2</v>
      </c>
      <c r="G101" s="8" t="s">
        <v>2</v>
      </c>
      <c r="H101" s="8" t="s">
        <v>16</v>
      </c>
      <c r="I101" s="8" t="s">
        <v>24</v>
      </c>
      <c r="J101" s="18" t="s">
        <v>25</v>
      </c>
      <c r="K101" s="19" t="s">
        <v>17</v>
      </c>
      <c r="L101" s="7"/>
    </row>
    <row r="102" spans="1:12" ht="29.25" customHeight="1" thickTop="1" thickBot="1">
      <c r="A102" s="7"/>
      <c r="B102" s="9">
        <v>1</v>
      </c>
      <c r="C102" s="10" t="s">
        <v>354</v>
      </c>
      <c r="D102" s="228" t="s">
        <v>356</v>
      </c>
      <c r="E102" s="9" t="s">
        <v>3</v>
      </c>
      <c r="F102" s="48">
        <v>1</v>
      </c>
      <c r="G102" s="8">
        <f>F102*5</f>
        <v>5</v>
      </c>
      <c r="H102" s="187" t="s">
        <v>270</v>
      </c>
      <c r="I102" s="78" t="s">
        <v>269</v>
      </c>
      <c r="J102" s="12"/>
      <c r="K102" s="12"/>
      <c r="L102" s="7"/>
    </row>
    <row r="103" spans="1:12" ht="30" customHeight="1" thickTop="1" thickBot="1">
      <c r="A103" s="7"/>
      <c r="B103" s="80">
        <v>2</v>
      </c>
      <c r="C103" s="80" t="s">
        <v>355</v>
      </c>
      <c r="D103" s="227" t="s">
        <v>357</v>
      </c>
      <c r="E103" s="78" t="s">
        <v>3</v>
      </c>
      <c r="F103" s="83">
        <v>1</v>
      </c>
      <c r="G103" s="186">
        <f>F103*5</f>
        <v>5</v>
      </c>
      <c r="H103" s="187" t="s">
        <v>270</v>
      </c>
      <c r="I103" s="78" t="s">
        <v>269</v>
      </c>
      <c r="J103" s="84"/>
      <c r="K103" s="84"/>
      <c r="L103" s="7"/>
    </row>
    <row r="104" spans="1:12" ht="28.5" customHeight="1" thickTop="1" thickBot="1">
      <c r="A104" s="7"/>
      <c r="B104" s="9">
        <v>3</v>
      </c>
      <c r="C104" s="14" t="s">
        <v>92</v>
      </c>
      <c r="D104" s="228" t="s">
        <v>358</v>
      </c>
      <c r="E104" s="9" t="s">
        <v>3</v>
      </c>
      <c r="F104" s="48">
        <v>2</v>
      </c>
      <c r="G104" s="186">
        <f>F104*5</f>
        <v>10</v>
      </c>
      <c r="H104" s="187" t="s">
        <v>270</v>
      </c>
      <c r="I104" s="78" t="s">
        <v>269</v>
      </c>
      <c r="J104" s="13"/>
      <c r="K104" s="13"/>
      <c r="L104" s="7"/>
    </row>
    <row r="105" spans="1:12" ht="30.75" customHeight="1" thickTop="1" thickBot="1">
      <c r="A105" s="7"/>
      <c r="B105" s="9">
        <v>4</v>
      </c>
      <c r="C105" s="14" t="s">
        <v>22</v>
      </c>
      <c r="D105" s="228" t="s">
        <v>359</v>
      </c>
      <c r="E105" s="48" t="s">
        <v>3</v>
      </c>
      <c r="F105" s="48">
        <v>3</v>
      </c>
      <c r="G105" s="186">
        <f>F105*5</f>
        <v>15</v>
      </c>
      <c r="H105" s="187" t="s">
        <v>270</v>
      </c>
      <c r="I105" s="78" t="s">
        <v>269</v>
      </c>
      <c r="J105" s="13"/>
      <c r="K105" s="13"/>
      <c r="L105" s="7"/>
    </row>
    <row r="106" spans="1:12" ht="15" customHeight="1" thickTop="1" thickBot="1">
      <c r="A106" s="7"/>
      <c r="B106" s="265" t="s">
        <v>52</v>
      </c>
      <c r="C106" s="265"/>
      <c r="D106" s="265"/>
      <c r="E106" s="265"/>
      <c r="F106" s="265"/>
      <c r="G106" s="265"/>
      <c r="H106" s="265"/>
      <c r="I106" s="265"/>
      <c r="J106" s="265"/>
      <c r="K106" s="265"/>
      <c r="L106" s="7"/>
    </row>
    <row r="107" spans="1:12" ht="14.25" thickTop="1" thickBot="1">
      <c r="A107" s="7"/>
      <c r="B107" s="17" t="s">
        <v>47</v>
      </c>
      <c r="C107" s="269" t="s">
        <v>30</v>
      </c>
      <c r="D107" s="270"/>
      <c r="E107" s="270"/>
      <c r="F107" s="271"/>
      <c r="G107" s="272" t="s">
        <v>17</v>
      </c>
      <c r="H107" s="273"/>
      <c r="I107" s="273"/>
      <c r="J107" s="273"/>
      <c r="K107" s="274"/>
      <c r="L107" s="7"/>
    </row>
    <row r="108" spans="1:12" ht="15" customHeight="1" thickTop="1" thickBot="1">
      <c r="A108" s="7"/>
      <c r="B108" s="9">
        <v>1</v>
      </c>
      <c r="C108" s="275" t="s">
        <v>201</v>
      </c>
      <c r="D108" s="276"/>
      <c r="E108" s="276"/>
      <c r="F108" s="277"/>
      <c r="G108" s="281"/>
      <c r="H108" s="282"/>
      <c r="I108" s="282"/>
      <c r="J108" s="282"/>
      <c r="K108" s="283"/>
      <c r="L108" s="7"/>
    </row>
    <row r="109" spans="1:12" s="3" customFormat="1" ht="15" customHeight="1" thickTop="1" thickBot="1">
      <c r="A109" s="7"/>
      <c r="B109" s="9">
        <v>3</v>
      </c>
      <c r="C109" s="275" t="s">
        <v>95</v>
      </c>
      <c r="D109" s="276"/>
      <c r="E109" s="276"/>
      <c r="F109" s="277"/>
      <c r="G109" s="281"/>
      <c r="H109" s="282"/>
      <c r="I109" s="282"/>
      <c r="J109" s="282"/>
      <c r="K109" s="283"/>
      <c r="L109" s="7"/>
    </row>
    <row r="110" spans="1:12" ht="15" customHeight="1" thickTop="1" thickBot="1">
      <c r="A110" s="7"/>
      <c r="B110" s="9">
        <v>4</v>
      </c>
      <c r="C110" s="327" t="s">
        <v>238</v>
      </c>
      <c r="D110" s="276"/>
      <c r="E110" s="276"/>
      <c r="F110" s="277"/>
      <c r="G110" s="62"/>
      <c r="H110" s="63"/>
      <c r="I110" s="63"/>
      <c r="J110" s="63"/>
      <c r="K110" s="64"/>
      <c r="L110" s="7"/>
    </row>
    <row r="111" spans="1:12" ht="42" customHeight="1" thickTop="1" thickBot="1">
      <c r="A111" s="7"/>
      <c r="B111" s="9">
        <v>5</v>
      </c>
      <c r="C111" s="311" t="s">
        <v>284</v>
      </c>
      <c r="D111" s="314"/>
      <c r="E111" s="314"/>
      <c r="F111" s="315"/>
      <c r="G111" s="62"/>
      <c r="H111" s="63" t="s">
        <v>198</v>
      </c>
      <c r="I111" s="63"/>
      <c r="J111" s="63"/>
      <c r="K111" s="64"/>
      <c r="L111" s="7"/>
    </row>
    <row r="112" spans="1:12" ht="15" customHeight="1" thickTop="1" thickBot="1">
      <c r="A112" s="7"/>
      <c r="B112" s="9">
        <v>6</v>
      </c>
      <c r="C112" s="311" t="s">
        <v>93</v>
      </c>
      <c r="D112" s="314"/>
      <c r="E112" s="314"/>
      <c r="F112" s="315"/>
      <c r="G112" s="62"/>
      <c r="H112" s="63" t="s">
        <v>199</v>
      </c>
      <c r="I112" s="63"/>
      <c r="J112" s="63"/>
      <c r="K112" s="64"/>
      <c r="L112" s="7"/>
    </row>
    <row r="113" spans="1:13" ht="15" customHeight="1" thickTop="1" thickBot="1">
      <c r="A113" s="7"/>
      <c r="B113" s="9">
        <v>7</v>
      </c>
      <c r="C113" s="311" t="s">
        <v>93</v>
      </c>
      <c r="D113" s="314"/>
      <c r="E113" s="314"/>
      <c r="F113" s="315"/>
      <c r="G113" s="192"/>
      <c r="H113" s="193" t="s">
        <v>197</v>
      </c>
      <c r="I113" s="193"/>
      <c r="J113" s="193"/>
      <c r="K113" s="194"/>
      <c r="L113" s="7"/>
    </row>
    <row r="114" spans="1:13" ht="15" customHeight="1" thickTop="1" thickBot="1">
      <c r="A114" s="7"/>
      <c r="B114" s="9">
        <v>8</v>
      </c>
      <c r="C114" s="311" t="s">
        <v>94</v>
      </c>
      <c r="D114" s="312"/>
      <c r="E114" s="312"/>
      <c r="F114" s="313"/>
      <c r="G114" s="62"/>
      <c r="H114" s="63" t="s">
        <v>200</v>
      </c>
      <c r="I114" s="63"/>
      <c r="J114" s="63"/>
      <c r="K114" s="64"/>
      <c r="L114" s="7"/>
    </row>
    <row r="115" spans="1:13" ht="15" customHeight="1" thickTop="1" thickBot="1">
      <c r="A115" s="7"/>
      <c r="B115" s="334"/>
      <c r="C115" s="335"/>
      <c r="D115" s="335"/>
      <c r="E115" s="335"/>
      <c r="F115" s="335"/>
      <c r="G115" s="335"/>
      <c r="H115" s="335"/>
      <c r="I115" s="335"/>
      <c r="J115" s="335"/>
      <c r="K115" s="336"/>
      <c r="L115" s="7"/>
    </row>
    <row r="116" spans="1:13" ht="15" customHeight="1" thickTop="1" thickBot="1">
      <c r="A116" s="7"/>
      <c r="B116" s="58"/>
      <c r="C116" s="59"/>
      <c r="D116" s="59"/>
      <c r="E116" s="59"/>
      <c r="F116" s="59"/>
      <c r="G116" s="59"/>
      <c r="H116" s="59"/>
      <c r="I116" s="59"/>
      <c r="J116" s="59"/>
      <c r="K116" s="60"/>
      <c r="L116" s="7"/>
    </row>
    <row r="117" spans="1:13" ht="15" customHeight="1" thickTop="1" thickBot="1">
      <c r="A117" s="7"/>
      <c r="B117" s="23"/>
      <c r="C117" s="24"/>
      <c r="D117" s="24"/>
      <c r="E117" s="24"/>
      <c r="F117" s="27"/>
      <c r="G117" s="54"/>
      <c r="H117" s="24"/>
      <c r="I117" s="24"/>
      <c r="J117" s="24"/>
      <c r="K117" s="25"/>
      <c r="L117" s="7"/>
    </row>
    <row r="118" spans="1:13" ht="21.75" thickTop="1" thickBot="1">
      <c r="A118" s="7"/>
      <c r="B118" s="308" t="s">
        <v>46</v>
      </c>
      <c r="C118" s="309"/>
      <c r="D118" s="309"/>
      <c r="E118" s="309"/>
      <c r="F118" s="309"/>
      <c r="G118" s="309"/>
      <c r="H118" s="309"/>
      <c r="I118" s="309"/>
      <c r="J118" s="309"/>
      <c r="K118" s="310"/>
      <c r="L118" s="7"/>
    </row>
    <row r="119" spans="1:13" ht="15" customHeight="1" thickTop="1" thickBot="1">
      <c r="A119" s="7"/>
      <c r="B119" s="266" t="s">
        <v>211</v>
      </c>
      <c r="C119" s="267"/>
      <c r="D119" s="267"/>
      <c r="E119" s="267"/>
      <c r="F119" s="267"/>
      <c r="G119" s="267"/>
      <c r="H119" s="267"/>
      <c r="I119" s="267"/>
      <c r="J119" s="267"/>
      <c r="K119" s="268"/>
      <c r="L119" s="7"/>
    </row>
    <row r="120" spans="1:13" ht="39.75" thickTop="1" thickBot="1">
      <c r="A120" s="7"/>
      <c r="B120" s="17" t="s">
        <v>47</v>
      </c>
      <c r="C120" s="17" t="s">
        <v>0</v>
      </c>
      <c r="D120" s="17" t="s">
        <v>28</v>
      </c>
      <c r="E120" s="17" t="s">
        <v>1</v>
      </c>
      <c r="F120" s="17" t="s">
        <v>2</v>
      </c>
      <c r="G120" s="8" t="s">
        <v>2</v>
      </c>
      <c r="H120" s="8" t="s">
        <v>16</v>
      </c>
      <c r="I120" s="8" t="s">
        <v>24</v>
      </c>
      <c r="J120" s="18" t="s">
        <v>25</v>
      </c>
      <c r="K120" s="19" t="s">
        <v>17</v>
      </c>
      <c r="L120" s="7"/>
    </row>
    <row r="121" spans="1:13" s="72" customFormat="1" ht="58.5" customHeight="1" thickTop="1" thickBot="1">
      <c r="A121" s="71"/>
      <c r="B121" s="241">
        <v>1</v>
      </c>
      <c r="C121" s="242" t="s">
        <v>31</v>
      </c>
      <c r="D121" s="228" t="s">
        <v>360</v>
      </c>
      <c r="E121" s="241" t="s">
        <v>3</v>
      </c>
      <c r="F121" s="243" t="s">
        <v>18</v>
      </c>
      <c r="G121" s="186">
        <v>1</v>
      </c>
      <c r="H121" s="244" t="s">
        <v>270</v>
      </c>
      <c r="I121" s="244" t="s">
        <v>269</v>
      </c>
      <c r="J121" s="135"/>
      <c r="K121" s="135"/>
      <c r="L121" s="71"/>
    </row>
    <row r="122" spans="1:13" s="72" customFormat="1" ht="33.6" customHeight="1" thickTop="1" thickBot="1">
      <c r="A122" s="71"/>
      <c r="B122" s="241">
        <v>2</v>
      </c>
      <c r="C122" s="242" t="s">
        <v>176</v>
      </c>
      <c r="D122" s="228" t="s">
        <v>361</v>
      </c>
      <c r="E122" s="241" t="s">
        <v>3</v>
      </c>
      <c r="F122" s="243"/>
      <c r="G122" s="186">
        <v>1</v>
      </c>
      <c r="H122" s="244" t="s">
        <v>270</v>
      </c>
      <c r="I122" s="244" t="s">
        <v>269</v>
      </c>
      <c r="J122" s="135"/>
      <c r="K122" s="135"/>
      <c r="L122" s="71"/>
    </row>
    <row r="123" spans="1:13" s="72" customFormat="1" ht="35.25" customHeight="1" thickTop="1" thickBot="1">
      <c r="A123" s="71"/>
      <c r="B123" s="241">
        <v>3</v>
      </c>
      <c r="C123" s="242" t="s">
        <v>32</v>
      </c>
      <c r="D123" s="228" t="s">
        <v>362</v>
      </c>
      <c r="E123" s="241" t="s">
        <v>8</v>
      </c>
      <c r="F123" s="243" t="s">
        <v>18</v>
      </c>
      <c r="G123" s="186">
        <v>2</v>
      </c>
      <c r="H123" s="244" t="s">
        <v>270</v>
      </c>
      <c r="I123" s="244" t="s">
        <v>269</v>
      </c>
      <c r="J123" s="135"/>
      <c r="K123" s="135"/>
      <c r="L123" s="71"/>
    </row>
    <row r="124" spans="1:13" s="200" customFormat="1" ht="35.25" customHeight="1" thickTop="1" thickBot="1">
      <c r="A124" s="71"/>
      <c r="B124" s="241">
        <v>4</v>
      </c>
      <c r="C124" s="242" t="s">
        <v>33</v>
      </c>
      <c r="D124" s="228" t="s">
        <v>363</v>
      </c>
      <c r="E124" s="241"/>
      <c r="F124" s="243"/>
      <c r="G124" s="186"/>
      <c r="H124" s="244"/>
      <c r="I124" s="244"/>
      <c r="J124" s="135"/>
      <c r="K124" s="135"/>
      <c r="L124" s="71"/>
    </row>
    <row r="125" spans="1:13" s="72" customFormat="1" ht="136.5" thickTop="1" thickBot="1">
      <c r="A125" s="71"/>
      <c r="B125" s="241">
        <v>4</v>
      </c>
      <c r="C125" s="242" t="s">
        <v>173</v>
      </c>
      <c r="D125" s="228" t="s">
        <v>364</v>
      </c>
      <c r="E125" s="241" t="s">
        <v>3</v>
      </c>
      <c r="F125" s="243"/>
      <c r="G125" s="186">
        <v>1</v>
      </c>
      <c r="H125" s="244" t="s">
        <v>270</v>
      </c>
      <c r="I125" s="244" t="s">
        <v>269</v>
      </c>
      <c r="J125" s="135"/>
      <c r="K125" s="135"/>
      <c r="L125" s="71"/>
      <c r="M125" s="195"/>
    </row>
    <row r="126" spans="1:13" s="72" customFormat="1" ht="151.5" thickTop="1" thickBot="1">
      <c r="A126" s="71"/>
      <c r="B126" s="241">
        <v>5</v>
      </c>
      <c r="C126" s="242" t="s">
        <v>170</v>
      </c>
      <c r="D126" s="228" t="s">
        <v>365</v>
      </c>
      <c r="E126" s="241" t="s">
        <v>3</v>
      </c>
      <c r="F126" s="243"/>
      <c r="G126" s="186">
        <v>1</v>
      </c>
      <c r="H126" s="244" t="s">
        <v>270</v>
      </c>
      <c r="I126" s="244" t="s">
        <v>269</v>
      </c>
      <c r="J126" s="135"/>
      <c r="K126" s="135"/>
      <c r="L126" s="71"/>
    </row>
    <row r="127" spans="1:13" s="72" customFormat="1" ht="27" thickTop="1" thickBot="1">
      <c r="A127" s="71"/>
      <c r="B127" s="241">
        <v>6</v>
      </c>
      <c r="C127" s="242" t="s">
        <v>33</v>
      </c>
      <c r="D127" s="245" t="s">
        <v>240</v>
      </c>
      <c r="E127" s="241" t="s">
        <v>8</v>
      </c>
      <c r="F127" s="243" t="s">
        <v>18</v>
      </c>
      <c r="G127" s="186">
        <v>2</v>
      </c>
      <c r="H127" s="244" t="s">
        <v>270</v>
      </c>
      <c r="I127" s="244" t="s">
        <v>269</v>
      </c>
      <c r="J127" s="135"/>
      <c r="K127" s="135"/>
      <c r="L127" s="71"/>
      <c r="M127" s="195"/>
    </row>
    <row r="128" spans="1:13" s="72" customFormat="1" ht="27" thickTop="1" thickBot="1">
      <c r="A128" s="71"/>
      <c r="B128" s="241">
        <v>7</v>
      </c>
      <c r="C128" s="246" t="s">
        <v>34</v>
      </c>
      <c r="D128" s="245" t="s">
        <v>239</v>
      </c>
      <c r="E128" s="241" t="s">
        <v>3</v>
      </c>
      <c r="F128" s="243" t="s">
        <v>18</v>
      </c>
      <c r="G128" s="186">
        <v>1</v>
      </c>
      <c r="H128" s="244" t="s">
        <v>270</v>
      </c>
      <c r="I128" s="244" t="s">
        <v>269</v>
      </c>
      <c r="J128" s="135"/>
      <c r="K128" s="135"/>
      <c r="L128" s="71"/>
    </row>
    <row r="129" spans="1:12" s="72" customFormat="1" ht="27" thickTop="1" thickBot="1">
      <c r="A129" s="71"/>
      <c r="B129" s="241">
        <v>8</v>
      </c>
      <c r="C129" s="246" t="s">
        <v>35</v>
      </c>
      <c r="D129" s="245" t="s">
        <v>241</v>
      </c>
      <c r="E129" s="241" t="s">
        <v>3</v>
      </c>
      <c r="F129" s="243" t="s">
        <v>18</v>
      </c>
      <c r="G129" s="186">
        <v>2</v>
      </c>
      <c r="H129" s="244" t="s">
        <v>270</v>
      </c>
      <c r="I129" s="244" t="s">
        <v>269</v>
      </c>
      <c r="J129" s="135"/>
      <c r="K129" s="135"/>
      <c r="L129" s="71"/>
    </row>
    <row r="130" spans="1:12" s="72" customFormat="1" ht="39.75" thickTop="1" thickBot="1">
      <c r="A130" s="71"/>
      <c r="B130" s="241">
        <v>9</v>
      </c>
      <c r="C130" s="242" t="s">
        <v>36</v>
      </c>
      <c r="D130" s="245" t="s">
        <v>242</v>
      </c>
      <c r="E130" s="241" t="s">
        <v>3</v>
      </c>
      <c r="F130" s="243" t="s">
        <v>18</v>
      </c>
      <c r="G130" s="186">
        <v>1</v>
      </c>
      <c r="H130" s="244" t="s">
        <v>270</v>
      </c>
      <c r="I130" s="244" t="s">
        <v>269</v>
      </c>
      <c r="J130" s="135"/>
      <c r="K130" s="135"/>
      <c r="L130" s="71"/>
    </row>
    <row r="131" spans="1:12" s="72" customFormat="1" ht="27" thickTop="1" thickBot="1">
      <c r="A131" s="71"/>
      <c r="B131" s="241">
        <v>10</v>
      </c>
      <c r="C131" s="242" t="s">
        <v>96</v>
      </c>
      <c r="D131" s="245" t="s">
        <v>243</v>
      </c>
      <c r="E131" s="241" t="s">
        <v>3</v>
      </c>
      <c r="F131" s="243" t="s">
        <v>18</v>
      </c>
      <c r="G131" s="186">
        <v>1</v>
      </c>
      <c r="H131" s="244" t="s">
        <v>270</v>
      </c>
      <c r="I131" s="244" t="s">
        <v>269</v>
      </c>
      <c r="J131" s="135"/>
      <c r="K131" s="135"/>
      <c r="L131" s="71"/>
    </row>
    <row r="132" spans="1:12" s="72" customFormat="1" ht="27" thickTop="1" thickBot="1">
      <c r="A132" s="71"/>
      <c r="B132" s="241">
        <v>11</v>
      </c>
      <c r="C132" s="242" t="s">
        <v>97</v>
      </c>
      <c r="D132" s="245" t="s">
        <v>244</v>
      </c>
      <c r="E132" s="241" t="s">
        <v>3</v>
      </c>
      <c r="F132" s="243" t="s">
        <v>18</v>
      </c>
      <c r="G132" s="186">
        <v>1</v>
      </c>
      <c r="H132" s="244" t="s">
        <v>270</v>
      </c>
      <c r="I132" s="244" t="s">
        <v>269</v>
      </c>
      <c r="J132" s="135"/>
      <c r="K132" s="135"/>
      <c r="L132" s="71"/>
    </row>
    <row r="133" spans="1:12" s="72" customFormat="1" ht="27" thickTop="1" thickBot="1">
      <c r="A133" s="71"/>
      <c r="B133" s="241">
        <v>12</v>
      </c>
      <c r="C133" s="242" t="s">
        <v>98</v>
      </c>
      <c r="D133" s="245" t="s">
        <v>245</v>
      </c>
      <c r="E133" s="241" t="s">
        <v>3</v>
      </c>
      <c r="F133" s="243" t="s">
        <v>18</v>
      </c>
      <c r="G133" s="186">
        <v>2</v>
      </c>
      <c r="H133" s="244" t="s">
        <v>270</v>
      </c>
      <c r="I133" s="244" t="s">
        <v>269</v>
      </c>
      <c r="J133" s="135"/>
      <c r="K133" s="135"/>
      <c r="L133" s="71"/>
    </row>
    <row r="134" spans="1:12" s="72" customFormat="1" ht="27" thickTop="1" thickBot="1">
      <c r="A134" s="71"/>
      <c r="B134" s="241">
        <v>13</v>
      </c>
      <c r="C134" s="242" t="s">
        <v>202</v>
      </c>
      <c r="D134" s="245" t="s">
        <v>246</v>
      </c>
      <c r="E134" s="241" t="s">
        <v>3</v>
      </c>
      <c r="F134" s="243" t="s">
        <v>18</v>
      </c>
      <c r="G134" s="186">
        <v>2</v>
      </c>
      <c r="H134" s="244" t="s">
        <v>270</v>
      </c>
      <c r="I134" s="244" t="s">
        <v>269</v>
      </c>
      <c r="J134" s="135"/>
      <c r="K134" s="135"/>
      <c r="L134" s="71"/>
    </row>
    <row r="135" spans="1:12" s="72" customFormat="1" ht="27" thickTop="1" thickBot="1">
      <c r="A135" s="71"/>
      <c r="B135" s="241">
        <v>14</v>
      </c>
      <c r="C135" s="242" t="s">
        <v>99</v>
      </c>
      <c r="D135" s="245" t="s">
        <v>247</v>
      </c>
      <c r="E135" s="241" t="s">
        <v>3</v>
      </c>
      <c r="F135" s="243" t="s">
        <v>18</v>
      </c>
      <c r="G135" s="186">
        <v>2</v>
      </c>
      <c r="H135" s="244" t="s">
        <v>270</v>
      </c>
      <c r="I135" s="244" t="s">
        <v>269</v>
      </c>
      <c r="J135" s="135"/>
      <c r="K135" s="135"/>
      <c r="L135" s="71"/>
    </row>
    <row r="136" spans="1:12" s="72" customFormat="1" ht="28.5" customHeight="1" thickTop="1" thickBot="1">
      <c r="A136" s="71"/>
      <c r="B136" s="241">
        <v>15</v>
      </c>
      <c r="C136" s="242" t="s">
        <v>100</v>
      </c>
      <c r="D136" s="245" t="s">
        <v>248</v>
      </c>
      <c r="E136" s="241" t="s">
        <v>3</v>
      </c>
      <c r="F136" s="243" t="s">
        <v>18</v>
      </c>
      <c r="G136" s="186">
        <v>1</v>
      </c>
      <c r="H136" s="244" t="s">
        <v>270</v>
      </c>
      <c r="I136" s="244" t="s">
        <v>269</v>
      </c>
      <c r="J136" s="135"/>
      <c r="K136" s="135"/>
      <c r="L136" s="71"/>
    </row>
    <row r="137" spans="1:12" s="72" customFormat="1" ht="27" thickTop="1" thickBot="1">
      <c r="A137" s="71"/>
      <c r="B137" s="241">
        <v>16</v>
      </c>
      <c r="C137" s="242" t="s">
        <v>101</v>
      </c>
      <c r="D137" s="245" t="s">
        <v>136</v>
      </c>
      <c r="E137" s="241" t="s">
        <v>3</v>
      </c>
      <c r="F137" s="243" t="s">
        <v>18</v>
      </c>
      <c r="G137" s="186">
        <v>1</v>
      </c>
      <c r="H137" s="244" t="s">
        <v>270</v>
      </c>
      <c r="I137" s="244" t="s">
        <v>269</v>
      </c>
      <c r="J137" s="135"/>
      <c r="K137" s="135"/>
      <c r="L137" s="71"/>
    </row>
    <row r="138" spans="1:12" s="72" customFormat="1" ht="27" thickTop="1" thickBot="1">
      <c r="A138" s="196"/>
      <c r="B138" s="241">
        <v>17</v>
      </c>
      <c r="C138" s="247" t="s">
        <v>145</v>
      </c>
      <c r="D138" s="245" t="s">
        <v>249</v>
      </c>
      <c r="E138" s="248" t="s">
        <v>3</v>
      </c>
      <c r="F138" s="248">
        <v>1</v>
      </c>
      <c r="G138" s="249">
        <v>5</v>
      </c>
      <c r="H138" s="244" t="s">
        <v>270</v>
      </c>
      <c r="I138" s="244" t="s">
        <v>269</v>
      </c>
      <c r="J138" s="135"/>
      <c r="K138" s="135"/>
      <c r="L138" s="341"/>
    </row>
    <row r="139" spans="1:12" s="200" customFormat="1" ht="39.75" thickTop="1" thickBot="1">
      <c r="A139" s="259"/>
      <c r="B139" s="241">
        <v>18</v>
      </c>
      <c r="C139" s="247" t="s">
        <v>323</v>
      </c>
      <c r="D139" s="245" t="s">
        <v>322</v>
      </c>
      <c r="E139" s="248"/>
      <c r="F139" s="248"/>
      <c r="G139" s="249"/>
      <c r="H139" s="244"/>
      <c r="I139" s="244"/>
      <c r="J139" s="135"/>
      <c r="K139" s="135"/>
      <c r="L139" s="259"/>
    </row>
    <row r="140" spans="1:12" ht="15" customHeight="1" thickTop="1" thickBot="1">
      <c r="A140" s="258" t="s">
        <v>319</v>
      </c>
      <c r="B140" s="328" t="s">
        <v>212</v>
      </c>
      <c r="C140" s="329"/>
      <c r="D140" s="329"/>
      <c r="E140" s="329"/>
      <c r="F140" s="329"/>
      <c r="G140" s="329"/>
      <c r="H140" s="329"/>
      <c r="I140" s="329"/>
      <c r="J140" s="329"/>
      <c r="K140" s="330"/>
      <c r="L140" s="7"/>
    </row>
    <row r="141" spans="1:12" ht="39.75" thickTop="1" thickBot="1">
      <c r="A141" s="7"/>
      <c r="B141" s="170" t="s">
        <v>47</v>
      </c>
      <c r="C141" s="170" t="s">
        <v>0</v>
      </c>
      <c r="D141" s="170" t="s">
        <v>28</v>
      </c>
      <c r="E141" s="170" t="s">
        <v>1</v>
      </c>
      <c r="F141" s="170" t="s">
        <v>2</v>
      </c>
      <c r="G141" s="186" t="s">
        <v>2</v>
      </c>
      <c r="H141" s="186" t="s">
        <v>16</v>
      </c>
      <c r="I141" s="186" t="s">
        <v>24</v>
      </c>
      <c r="J141" s="250" t="s">
        <v>25</v>
      </c>
      <c r="K141" s="186" t="s">
        <v>17</v>
      </c>
      <c r="L141" s="7"/>
    </row>
    <row r="142" spans="1:12" ht="15" customHeight="1" thickTop="1" thickBot="1">
      <c r="A142" s="7"/>
      <c r="B142" s="251"/>
      <c r="C142" s="252" t="s">
        <v>65</v>
      </c>
      <c r="D142" s="77"/>
      <c r="E142" s="251"/>
      <c r="F142" s="253"/>
      <c r="G142" s="20"/>
      <c r="H142" s="254"/>
      <c r="I142" s="77"/>
      <c r="J142" s="77"/>
      <c r="K142" s="77"/>
      <c r="L142" s="7"/>
    </row>
    <row r="143" spans="1:12" ht="15" customHeight="1" thickTop="1" thickBot="1">
      <c r="A143" s="7"/>
      <c r="B143" s="328" t="s">
        <v>213</v>
      </c>
      <c r="C143" s="329"/>
      <c r="D143" s="329"/>
      <c r="E143" s="329"/>
      <c r="F143" s="329"/>
      <c r="G143" s="329"/>
      <c r="H143" s="329"/>
      <c r="I143" s="329"/>
      <c r="J143" s="329"/>
      <c r="K143" s="330"/>
      <c r="L143" s="7"/>
    </row>
    <row r="144" spans="1:12" ht="39.75" thickTop="1" thickBot="1">
      <c r="A144" s="7"/>
      <c r="B144" s="170" t="s">
        <v>47</v>
      </c>
      <c r="C144" s="170" t="s">
        <v>0</v>
      </c>
      <c r="D144" s="170" t="s">
        <v>28</v>
      </c>
      <c r="E144" s="170" t="s">
        <v>1</v>
      </c>
      <c r="F144" s="170" t="s">
        <v>2</v>
      </c>
      <c r="G144" s="186" t="s">
        <v>2</v>
      </c>
      <c r="H144" s="186" t="s">
        <v>16</v>
      </c>
      <c r="I144" s="186" t="s">
        <v>24</v>
      </c>
      <c r="J144" s="250" t="s">
        <v>25</v>
      </c>
      <c r="K144" s="186" t="s">
        <v>17</v>
      </c>
      <c r="L144" s="7"/>
    </row>
    <row r="145" spans="1:12" ht="15" customHeight="1" thickTop="1" thickBot="1">
      <c r="A145" s="7"/>
      <c r="B145" s="236"/>
      <c r="C145" s="237" t="s">
        <v>65</v>
      </c>
      <c r="D145" s="237"/>
      <c r="E145" s="236"/>
      <c r="F145" s="238"/>
      <c r="G145" s="239"/>
      <c r="H145" s="240"/>
      <c r="I145" s="237"/>
      <c r="J145" s="237"/>
      <c r="K145" s="237"/>
      <c r="L145" s="7"/>
    </row>
    <row r="146" spans="1:12" ht="15" customHeight="1" thickTop="1" thickBot="1">
      <c r="A146" s="7"/>
      <c r="B146" s="331" t="s">
        <v>214</v>
      </c>
      <c r="C146" s="332"/>
      <c r="D146" s="332"/>
      <c r="E146" s="332"/>
      <c r="F146" s="332"/>
      <c r="G146" s="332"/>
      <c r="H146" s="332"/>
      <c r="I146" s="332"/>
      <c r="J146" s="332"/>
      <c r="K146" s="333"/>
      <c r="L146" s="7"/>
    </row>
    <row r="147" spans="1:12" ht="39.75" thickTop="1" thickBot="1">
      <c r="A147" s="7"/>
      <c r="B147" s="170" t="s">
        <v>47</v>
      </c>
      <c r="C147" s="234" t="s">
        <v>0</v>
      </c>
      <c r="D147" s="234" t="s">
        <v>28</v>
      </c>
      <c r="E147" s="234" t="s">
        <v>1</v>
      </c>
      <c r="F147" s="234" t="s">
        <v>2</v>
      </c>
      <c r="G147" s="233" t="s">
        <v>2</v>
      </c>
      <c r="H147" s="233" t="s">
        <v>16</v>
      </c>
      <c r="I147" s="233" t="s">
        <v>24</v>
      </c>
      <c r="J147" s="235" t="s">
        <v>25</v>
      </c>
      <c r="K147" s="233" t="s">
        <v>17</v>
      </c>
      <c r="L147" s="7"/>
    </row>
    <row r="148" spans="1:12" ht="27.6" customHeight="1" thickTop="1" thickBot="1">
      <c r="A148" s="7"/>
      <c r="B148" s="170">
        <v>1</v>
      </c>
      <c r="C148" s="256" t="s">
        <v>104</v>
      </c>
      <c r="D148" s="255" t="s">
        <v>292</v>
      </c>
      <c r="E148" s="170" t="s">
        <v>3</v>
      </c>
      <c r="F148" s="243" t="s">
        <v>18</v>
      </c>
      <c r="G148" s="186">
        <v>5</v>
      </c>
      <c r="H148" s="244" t="s">
        <v>270</v>
      </c>
      <c r="I148" s="244" t="s">
        <v>269</v>
      </c>
      <c r="J148" s="235"/>
      <c r="K148" s="233"/>
      <c r="L148" s="7"/>
    </row>
    <row r="149" spans="1:12" ht="144" customHeight="1" thickTop="1" thickBot="1">
      <c r="A149" s="7"/>
      <c r="B149" s="170">
        <v>2</v>
      </c>
      <c r="C149" s="256" t="s">
        <v>309</v>
      </c>
      <c r="D149" s="255" t="s">
        <v>310</v>
      </c>
      <c r="E149" s="170" t="s">
        <v>105</v>
      </c>
      <c r="F149" s="243" t="s">
        <v>18</v>
      </c>
      <c r="G149" s="186">
        <v>5</v>
      </c>
      <c r="H149" s="244" t="s">
        <v>270</v>
      </c>
      <c r="I149" s="244" t="s">
        <v>269</v>
      </c>
      <c r="J149" s="235"/>
      <c r="K149" s="233"/>
      <c r="L149" s="7"/>
    </row>
    <row r="150" spans="1:12" ht="30.95" customHeight="1" thickTop="1" thickBot="1">
      <c r="A150" s="7"/>
      <c r="B150" s="170">
        <v>3</v>
      </c>
      <c r="C150" s="256" t="s">
        <v>294</v>
      </c>
      <c r="D150" s="255" t="s">
        <v>293</v>
      </c>
      <c r="E150" s="170" t="s">
        <v>3</v>
      </c>
      <c r="F150" s="243" t="s">
        <v>18</v>
      </c>
      <c r="G150" s="186">
        <v>5</v>
      </c>
      <c r="H150" s="244" t="s">
        <v>270</v>
      </c>
      <c r="I150" s="244" t="s">
        <v>269</v>
      </c>
      <c r="J150" s="235"/>
      <c r="K150" s="233"/>
      <c r="L150" s="7"/>
    </row>
    <row r="151" spans="1:12" ht="23.45" customHeight="1" thickTop="1" thickBot="1">
      <c r="A151" s="7"/>
      <c r="B151" s="170">
        <v>4</v>
      </c>
      <c r="C151" s="256" t="s">
        <v>295</v>
      </c>
      <c r="D151" s="255" t="s">
        <v>311</v>
      </c>
      <c r="E151" s="170" t="s">
        <v>3</v>
      </c>
      <c r="F151" s="243" t="s">
        <v>18</v>
      </c>
      <c r="G151" s="186">
        <v>1</v>
      </c>
      <c r="H151" s="244" t="s">
        <v>270</v>
      </c>
      <c r="I151" s="244" t="s">
        <v>269</v>
      </c>
      <c r="J151" s="235"/>
      <c r="K151" s="233"/>
      <c r="L151" s="7"/>
    </row>
    <row r="152" spans="1:12" ht="27" thickTop="1" thickBot="1">
      <c r="A152" s="7"/>
      <c r="B152" s="170">
        <v>5</v>
      </c>
      <c r="C152" s="256" t="s">
        <v>296</v>
      </c>
      <c r="D152" s="255" t="s">
        <v>297</v>
      </c>
      <c r="E152" s="170" t="s">
        <v>3</v>
      </c>
      <c r="F152" s="243" t="s">
        <v>18</v>
      </c>
      <c r="G152" s="186">
        <v>2</v>
      </c>
      <c r="H152" s="244" t="s">
        <v>270</v>
      </c>
      <c r="I152" s="244" t="s">
        <v>269</v>
      </c>
      <c r="J152" s="235"/>
      <c r="K152" s="209" t="s">
        <v>178</v>
      </c>
      <c r="L152" s="7"/>
    </row>
    <row r="153" spans="1:12" ht="27" thickTop="1" thickBot="1">
      <c r="A153" s="7"/>
      <c r="B153" s="170">
        <v>6</v>
      </c>
      <c r="C153" s="256" t="s">
        <v>250</v>
      </c>
      <c r="D153" s="255" t="s">
        <v>298</v>
      </c>
      <c r="E153" s="170" t="s">
        <v>3</v>
      </c>
      <c r="F153" s="243" t="s">
        <v>18</v>
      </c>
      <c r="G153" s="186">
        <v>1</v>
      </c>
      <c r="H153" s="244" t="s">
        <v>270</v>
      </c>
      <c r="I153" s="244" t="s">
        <v>269</v>
      </c>
      <c r="J153" s="235"/>
      <c r="K153" s="233"/>
      <c r="L153" s="7"/>
    </row>
    <row r="154" spans="1:12" ht="46.5" thickTop="1" thickBot="1">
      <c r="A154" s="7"/>
      <c r="B154" s="170">
        <v>7</v>
      </c>
      <c r="C154" s="256" t="s">
        <v>300</v>
      </c>
      <c r="D154" s="255" t="s">
        <v>299</v>
      </c>
      <c r="E154" s="170" t="s">
        <v>3</v>
      </c>
      <c r="F154" s="243" t="s">
        <v>18</v>
      </c>
      <c r="G154" s="186">
        <v>5</v>
      </c>
      <c r="H154" s="244" t="s">
        <v>270</v>
      </c>
      <c r="I154" s="244" t="s">
        <v>269</v>
      </c>
      <c r="J154" s="235"/>
      <c r="K154" s="233"/>
      <c r="L154" s="7"/>
    </row>
    <row r="155" spans="1:12" ht="46.5" thickTop="1" thickBot="1">
      <c r="A155" s="7"/>
      <c r="B155" s="170">
        <v>8</v>
      </c>
      <c r="C155" s="256" t="s">
        <v>302</v>
      </c>
      <c r="D155" s="255" t="s">
        <v>301</v>
      </c>
      <c r="E155" s="170" t="s">
        <v>3</v>
      </c>
      <c r="F155" s="243" t="s">
        <v>18</v>
      </c>
      <c r="G155" s="186">
        <v>5</v>
      </c>
      <c r="H155" s="244" t="s">
        <v>270</v>
      </c>
      <c r="I155" s="244" t="s">
        <v>269</v>
      </c>
      <c r="J155" s="235"/>
      <c r="K155" s="233"/>
      <c r="L155" s="7"/>
    </row>
    <row r="156" spans="1:12" ht="41.1" customHeight="1" thickTop="1" thickBot="1">
      <c r="A156" s="7"/>
      <c r="B156" s="170">
        <v>9</v>
      </c>
      <c r="C156" s="256" t="s">
        <v>304</v>
      </c>
      <c r="D156" s="255" t="s">
        <v>303</v>
      </c>
      <c r="E156" s="170" t="s">
        <v>3</v>
      </c>
      <c r="F156" s="243" t="s">
        <v>18</v>
      </c>
      <c r="G156" s="186">
        <v>5</v>
      </c>
      <c r="H156" s="244" t="s">
        <v>270</v>
      </c>
      <c r="I156" s="244" t="s">
        <v>269</v>
      </c>
      <c r="J156" s="235"/>
      <c r="K156" s="233"/>
      <c r="L156" s="7"/>
    </row>
    <row r="157" spans="1:12" ht="69.75" customHeight="1" thickTop="1" thickBot="1">
      <c r="A157" s="7"/>
      <c r="B157" s="170">
        <v>10</v>
      </c>
      <c r="C157" s="256" t="s">
        <v>315</v>
      </c>
      <c r="D157" s="255" t="s">
        <v>314</v>
      </c>
      <c r="E157" s="170" t="s">
        <v>3</v>
      </c>
      <c r="F157" s="243" t="s">
        <v>18</v>
      </c>
      <c r="G157" s="186">
        <v>5</v>
      </c>
      <c r="H157" s="244" t="s">
        <v>270</v>
      </c>
      <c r="I157" s="244" t="s">
        <v>269</v>
      </c>
      <c r="J157" s="235"/>
      <c r="K157" s="233"/>
      <c r="L157" s="7"/>
    </row>
    <row r="158" spans="1:12" ht="30.95" customHeight="1" thickTop="1" thickBot="1">
      <c r="A158" s="7"/>
      <c r="B158" s="170">
        <v>11</v>
      </c>
      <c r="C158" s="256" t="s">
        <v>312</v>
      </c>
      <c r="D158" s="255" t="s">
        <v>313</v>
      </c>
      <c r="E158" s="170" t="s">
        <v>3</v>
      </c>
      <c r="F158" s="243" t="s">
        <v>18</v>
      </c>
      <c r="G158" s="186">
        <v>5</v>
      </c>
      <c r="H158" s="244" t="s">
        <v>270</v>
      </c>
      <c r="I158" s="244" t="s">
        <v>269</v>
      </c>
      <c r="J158" s="235"/>
      <c r="K158" s="233"/>
      <c r="L158" s="7"/>
    </row>
    <row r="159" spans="1:12" ht="27" thickTop="1" thickBot="1">
      <c r="A159" s="7"/>
      <c r="B159" s="170">
        <v>12</v>
      </c>
      <c r="C159" s="257" t="s">
        <v>106</v>
      </c>
      <c r="D159" s="255" t="s">
        <v>305</v>
      </c>
      <c r="E159" s="170" t="s">
        <v>3</v>
      </c>
      <c r="F159" s="243" t="s">
        <v>18</v>
      </c>
      <c r="G159" s="186">
        <v>5</v>
      </c>
      <c r="H159" s="244" t="s">
        <v>270</v>
      </c>
      <c r="I159" s="244" t="s">
        <v>269</v>
      </c>
      <c r="J159" s="235"/>
      <c r="K159" s="233"/>
      <c r="L159" s="7"/>
    </row>
    <row r="160" spans="1:12" ht="31.5" customHeight="1" thickTop="1" thickBot="1">
      <c r="A160" s="7"/>
      <c r="B160" s="170">
        <v>13</v>
      </c>
      <c r="C160" s="257" t="s">
        <v>306</v>
      </c>
      <c r="D160" s="255" t="s">
        <v>316</v>
      </c>
      <c r="E160" s="170" t="s">
        <v>3</v>
      </c>
      <c r="F160" s="243" t="s">
        <v>18</v>
      </c>
      <c r="G160" s="186">
        <v>1</v>
      </c>
      <c r="H160" s="244" t="s">
        <v>270</v>
      </c>
      <c r="I160" s="244" t="s">
        <v>269</v>
      </c>
      <c r="J160" s="235"/>
      <c r="K160" s="233"/>
      <c r="L160" s="7"/>
    </row>
    <row r="161" spans="1:12" ht="31.5" thickTop="1" thickBot="1">
      <c r="A161" s="7"/>
      <c r="B161" s="170">
        <v>14</v>
      </c>
      <c r="C161" s="257" t="s">
        <v>107</v>
      </c>
      <c r="D161" s="255" t="s">
        <v>307</v>
      </c>
      <c r="E161" s="170" t="s">
        <v>3</v>
      </c>
      <c r="F161" s="243" t="s">
        <v>18</v>
      </c>
      <c r="G161" s="186">
        <v>1</v>
      </c>
      <c r="H161" s="244" t="s">
        <v>270</v>
      </c>
      <c r="I161" s="244" t="s">
        <v>269</v>
      </c>
      <c r="J161" s="235"/>
      <c r="K161" s="233"/>
      <c r="L161" s="7"/>
    </row>
    <row r="162" spans="1:12" ht="39" customHeight="1" thickTop="1" thickBot="1">
      <c r="A162" s="7"/>
      <c r="B162" s="170">
        <v>15</v>
      </c>
      <c r="C162" s="257" t="s">
        <v>108</v>
      </c>
      <c r="D162" s="255" t="s">
        <v>308</v>
      </c>
      <c r="E162" s="170" t="s">
        <v>3</v>
      </c>
      <c r="F162" s="243" t="s">
        <v>18</v>
      </c>
      <c r="G162" s="186">
        <v>10</v>
      </c>
      <c r="H162" s="244" t="s">
        <v>270</v>
      </c>
      <c r="I162" s="244" t="s">
        <v>269</v>
      </c>
      <c r="J162" s="235"/>
      <c r="K162" s="233"/>
      <c r="L162" s="7"/>
    </row>
    <row r="163" spans="1:12" ht="26.25" customHeight="1" thickTop="1" thickBot="1">
      <c r="A163" s="7"/>
      <c r="B163" s="266" t="s">
        <v>215</v>
      </c>
      <c r="C163" s="267"/>
      <c r="D163" s="267"/>
      <c r="E163" s="267"/>
      <c r="F163" s="267"/>
      <c r="G163" s="267"/>
      <c r="H163" s="267"/>
      <c r="I163" s="267"/>
      <c r="J163" s="267"/>
      <c r="K163" s="268"/>
      <c r="L163" s="7"/>
    </row>
    <row r="164" spans="1:12" ht="39.75" thickTop="1" thickBot="1">
      <c r="A164" s="7"/>
      <c r="B164" s="17" t="s">
        <v>47</v>
      </c>
      <c r="C164" s="17" t="s">
        <v>0</v>
      </c>
      <c r="D164" s="17" t="s">
        <v>28</v>
      </c>
      <c r="E164" s="17" t="s">
        <v>1</v>
      </c>
      <c r="F164" s="17" t="s">
        <v>2</v>
      </c>
      <c r="G164" s="8" t="s">
        <v>2</v>
      </c>
      <c r="H164" s="8" t="s">
        <v>16</v>
      </c>
      <c r="I164" s="8" t="s">
        <v>24</v>
      </c>
      <c r="J164" s="18" t="s">
        <v>25</v>
      </c>
      <c r="K164" s="19" t="s">
        <v>17</v>
      </c>
      <c r="L164" s="7"/>
    </row>
    <row r="165" spans="1:12" ht="34.5" customHeight="1" thickTop="1" thickBot="1">
      <c r="A165" s="7"/>
      <c r="B165" s="87">
        <v>1</v>
      </c>
      <c r="C165" s="201" t="s">
        <v>188</v>
      </c>
      <c r="D165" s="88" t="s">
        <v>251</v>
      </c>
      <c r="E165" s="87" t="s">
        <v>3</v>
      </c>
      <c r="F165" s="89" t="s">
        <v>18</v>
      </c>
      <c r="G165" s="90">
        <v>7</v>
      </c>
      <c r="H165" s="187" t="s">
        <v>270</v>
      </c>
      <c r="I165" s="187" t="s">
        <v>269</v>
      </c>
      <c r="J165" s="91"/>
      <c r="K165" s="91"/>
      <c r="L165" s="7"/>
    </row>
    <row r="166" spans="1:12" ht="31.5" customHeight="1" thickTop="1" thickBot="1">
      <c r="A166" s="7"/>
      <c r="B166" s="9">
        <v>2</v>
      </c>
      <c r="C166" s="120" t="s">
        <v>189</v>
      </c>
      <c r="D166" s="88" t="s">
        <v>252</v>
      </c>
      <c r="E166" s="9" t="s">
        <v>3</v>
      </c>
      <c r="F166" s="48" t="s">
        <v>18</v>
      </c>
      <c r="G166" s="8">
        <v>7</v>
      </c>
      <c r="H166" s="187" t="s">
        <v>270</v>
      </c>
      <c r="I166" s="187" t="s">
        <v>269</v>
      </c>
      <c r="J166" s="13"/>
      <c r="K166" s="13"/>
      <c r="L166" s="7"/>
    </row>
    <row r="167" spans="1:12" s="209" customFormat="1" ht="31.5" customHeight="1" thickTop="1" thickBot="1">
      <c r="A167" s="7"/>
      <c r="B167" s="87">
        <v>3</v>
      </c>
      <c r="C167" s="120" t="s">
        <v>216</v>
      </c>
      <c r="D167" s="88" t="s">
        <v>253</v>
      </c>
      <c r="E167" s="9" t="s">
        <v>3</v>
      </c>
      <c r="F167" s="48" t="s">
        <v>18</v>
      </c>
      <c r="G167" s="186">
        <v>7</v>
      </c>
      <c r="H167" s="187" t="s">
        <v>270</v>
      </c>
      <c r="I167" s="187" t="s">
        <v>269</v>
      </c>
      <c r="J167" s="13"/>
      <c r="K167" s="13"/>
      <c r="L167" s="7"/>
    </row>
    <row r="168" spans="1:12" ht="32.25" customHeight="1" thickTop="1" thickBot="1">
      <c r="A168" s="7"/>
      <c r="B168" s="9">
        <v>4</v>
      </c>
      <c r="C168" s="120" t="s">
        <v>190</v>
      </c>
      <c r="D168" s="88" t="s">
        <v>254</v>
      </c>
      <c r="E168" s="9" t="s">
        <v>3</v>
      </c>
      <c r="F168" s="48" t="s">
        <v>18</v>
      </c>
      <c r="G168" s="8">
        <v>7</v>
      </c>
      <c r="H168" s="187" t="s">
        <v>270</v>
      </c>
      <c r="I168" s="187" t="s">
        <v>269</v>
      </c>
      <c r="J168" s="13"/>
      <c r="K168" s="13"/>
      <c r="L168" s="7"/>
    </row>
    <row r="169" spans="1:12" ht="15" customHeight="1" thickTop="1" thickBot="1">
      <c r="A169" s="7"/>
      <c r="B169" s="265" t="s">
        <v>53</v>
      </c>
      <c r="C169" s="265"/>
      <c r="D169" s="265"/>
      <c r="E169" s="265"/>
      <c r="F169" s="265"/>
      <c r="G169" s="265"/>
      <c r="H169" s="265"/>
      <c r="I169" s="265"/>
      <c r="J169" s="265"/>
      <c r="K169" s="265"/>
      <c r="L169" s="7"/>
    </row>
    <row r="170" spans="1:12" ht="14.25" thickTop="1" thickBot="1">
      <c r="A170" s="7"/>
      <c r="B170" s="17" t="s">
        <v>47</v>
      </c>
      <c r="C170" s="269" t="s">
        <v>30</v>
      </c>
      <c r="D170" s="270"/>
      <c r="E170" s="270"/>
      <c r="F170" s="271"/>
      <c r="G170" s="272" t="s">
        <v>17</v>
      </c>
      <c r="H170" s="273"/>
      <c r="I170" s="273"/>
      <c r="J170" s="273"/>
      <c r="K170" s="274"/>
      <c r="L170" s="7"/>
    </row>
    <row r="171" spans="1:12" ht="28.5" customHeight="1" thickTop="1" thickBot="1">
      <c r="A171" s="7"/>
      <c r="B171" s="9">
        <v>1</v>
      </c>
      <c r="C171" s="275" t="s">
        <v>255</v>
      </c>
      <c r="D171" s="276"/>
      <c r="E171" s="276"/>
      <c r="F171" s="277"/>
      <c r="G171" s="281"/>
      <c r="H171" s="282"/>
      <c r="I171" s="282"/>
      <c r="J171" s="282"/>
      <c r="K171" s="283"/>
      <c r="L171" s="7"/>
    </row>
    <row r="172" spans="1:12" ht="21.75" customHeight="1" thickTop="1" thickBot="1">
      <c r="A172" s="206"/>
      <c r="B172" s="278" t="s">
        <v>180</v>
      </c>
      <c r="C172" s="279"/>
      <c r="D172" s="279"/>
      <c r="E172" s="279"/>
      <c r="F172" s="279"/>
      <c r="G172" s="279"/>
      <c r="H172" s="279"/>
      <c r="I172" s="279"/>
      <c r="J172" s="279"/>
      <c r="K172" s="280"/>
      <c r="L172" s="206"/>
    </row>
    <row r="173" spans="1:12" s="210" customFormat="1" ht="46.5" customHeight="1" thickTop="1" thickBot="1">
      <c r="A173" s="7"/>
      <c r="B173" s="190">
        <v>1</v>
      </c>
      <c r="C173" s="190" t="s">
        <v>203</v>
      </c>
      <c r="D173" s="191" t="s">
        <v>205</v>
      </c>
      <c r="E173" s="190" t="s">
        <v>3</v>
      </c>
      <c r="F173" s="190" t="s">
        <v>18</v>
      </c>
      <c r="G173" s="223">
        <v>1</v>
      </c>
      <c r="H173" s="223"/>
      <c r="I173" s="190"/>
      <c r="J173" s="190"/>
      <c r="K173" s="191"/>
      <c r="L173" s="209"/>
    </row>
    <row r="174" spans="1:12" ht="27.75" customHeight="1" thickTop="1" thickBot="1">
      <c r="A174" s="7"/>
      <c r="B174" s="9">
        <v>2</v>
      </c>
      <c r="C174" s="197" t="s">
        <v>151</v>
      </c>
      <c r="D174" s="208" t="s">
        <v>256</v>
      </c>
      <c r="E174" s="198" t="s">
        <v>3</v>
      </c>
      <c r="F174" s="198">
        <v>2</v>
      </c>
      <c r="G174" s="199">
        <v>2</v>
      </c>
      <c r="H174" s="187" t="s">
        <v>270</v>
      </c>
      <c r="I174" s="187" t="s">
        <v>269</v>
      </c>
      <c r="J174" s="13"/>
      <c r="K174" s="202"/>
      <c r="L174" s="7"/>
    </row>
    <row r="175" spans="1:12" ht="15" customHeight="1" thickTop="1" thickBot="1">
      <c r="A175" s="7"/>
      <c r="B175" s="190">
        <v>3</v>
      </c>
      <c r="C175" s="73" t="s">
        <v>257</v>
      </c>
      <c r="D175" s="229" t="s">
        <v>258</v>
      </c>
      <c r="E175" s="48" t="s">
        <v>3</v>
      </c>
      <c r="F175" s="48">
        <v>1</v>
      </c>
      <c r="G175" s="22">
        <v>1</v>
      </c>
      <c r="H175" s="187" t="s">
        <v>270</v>
      </c>
      <c r="I175" s="187" t="s">
        <v>269</v>
      </c>
      <c r="J175" s="13"/>
      <c r="K175" s="202"/>
      <c r="L175" s="7"/>
    </row>
    <row r="176" spans="1:12" ht="15" customHeight="1" thickTop="1" thickBot="1">
      <c r="A176" s="7"/>
      <c r="B176" s="9">
        <v>4</v>
      </c>
      <c r="C176" s="73" t="s">
        <v>103</v>
      </c>
      <c r="D176" s="208" t="s">
        <v>259</v>
      </c>
      <c r="E176" s="9" t="s">
        <v>3</v>
      </c>
      <c r="F176" s="48" t="s">
        <v>18</v>
      </c>
      <c r="G176" s="22">
        <v>2</v>
      </c>
      <c r="H176" s="187" t="s">
        <v>270</v>
      </c>
      <c r="I176" s="187" t="s">
        <v>269</v>
      </c>
      <c r="J176" s="13"/>
      <c r="K176" s="202"/>
      <c r="L176" s="7"/>
    </row>
    <row r="177" spans="1:12" ht="15" customHeight="1" thickTop="1" thickBot="1">
      <c r="A177" s="7"/>
      <c r="B177" s="190">
        <v>5</v>
      </c>
      <c r="C177" s="73" t="s">
        <v>260</v>
      </c>
      <c r="D177" s="208" t="s">
        <v>261</v>
      </c>
      <c r="E177" s="9" t="s">
        <v>3</v>
      </c>
      <c r="F177" s="48" t="s">
        <v>18</v>
      </c>
      <c r="G177" s="22">
        <v>1</v>
      </c>
      <c r="H177" s="187" t="s">
        <v>270</v>
      </c>
      <c r="I177" s="187" t="s">
        <v>269</v>
      </c>
      <c r="J177" s="13"/>
      <c r="K177" s="202"/>
      <c r="L177" s="7"/>
    </row>
    <row r="178" spans="1:12" ht="15" customHeight="1" thickTop="1" thickBot="1">
      <c r="A178" s="7"/>
      <c r="B178" s="9">
        <v>6</v>
      </c>
      <c r="C178" s="73" t="s">
        <v>102</v>
      </c>
      <c r="D178" s="208" t="s">
        <v>262</v>
      </c>
      <c r="E178" s="48" t="s">
        <v>3</v>
      </c>
      <c r="F178" s="48" t="s">
        <v>18</v>
      </c>
      <c r="G178" s="22">
        <v>1</v>
      </c>
      <c r="H178" s="187" t="s">
        <v>270</v>
      </c>
      <c r="I178" s="187" t="s">
        <v>269</v>
      </c>
      <c r="J178" s="13"/>
      <c r="K178" s="202"/>
      <c r="L178" s="7"/>
    </row>
    <row r="179" spans="1:12" ht="15" customHeight="1" thickTop="1" thickBot="1">
      <c r="A179" s="7"/>
      <c r="B179" s="265" t="s">
        <v>179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7"/>
    </row>
    <row r="180" spans="1:12" ht="14.25" customHeight="1" thickTop="1" thickBot="1">
      <c r="A180" s="7"/>
      <c r="B180" s="205" t="s">
        <v>47</v>
      </c>
      <c r="C180" s="298" t="s">
        <v>30</v>
      </c>
      <c r="D180" s="299"/>
      <c r="E180" s="299"/>
      <c r="F180" s="300"/>
      <c r="G180" s="295" t="s">
        <v>17</v>
      </c>
      <c r="H180" s="296"/>
      <c r="I180" s="296"/>
      <c r="J180" s="296"/>
      <c r="K180" s="297"/>
      <c r="L180" s="206"/>
    </row>
    <row r="181" spans="1:12" s="204" customFormat="1" ht="15" customHeight="1" thickTop="1" thickBot="1">
      <c r="A181" s="7"/>
      <c r="B181" s="205">
        <v>1</v>
      </c>
      <c r="C181" s="275" t="s">
        <v>274</v>
      </c>
      <c r="D181" s="276"/>
      <c r="E181" s="276"/>
      <c r="F181" s="277"/>
      <c r="G181" s="211"/>
      <c r="H181" s="212"/>
      <c r="I181" s="212"/>
      <c r="J181" s="212"/>
      <c r="K181" s="213"/>
      <c r="L181" s="7"/>
    </row>
    <row r="182" spans="1:12" s="204" customFormat="1" ht="15" customHeight="1" thickTop="1" thickBot="1">
      <c r="A182" s="7"/>
      <c r="B182" s="205">
        <v>2</v>
      </c>
      <c r="C182" s="275" t="s">
        <v>181</v>
      </c>
      <c r="D182" s="276"/>
      <c r="E182" s="276"/>
      <c r="F182" s="277"/>
      <c r="G182" s="211"/>
      <c r="H182" s="212"/>
      <c r="I182" s="212"/>
      <c r="J182" s="212"/>
      <c r="K182" s="213"/>
      <c r="L182" s="7"/>
    </row>
    <row r="183" spans="1:12" s="204" customFormat="1" ht="15" customHeight="1" thickTop="1" thickBot="1">
      <c r="A183" s="7"/>
      <c r="B183" s="205">
        <v>3</v>
      </c>
      <c r="C183" s="275" t="s">
        <v>110</v>
      </c>
      <c r="D183" s="276"/>
      <c r="E183" s="276"/>
      <c r="F183" s="277"/>
      <c r="G183" s="284"/>
      <c r="H183" s="285"/>
      <c r="I183" s="285"/>
      <c r="J183" s="285"/>
      <c r="K183" s="286"/>
      <c r="L183" s="29"/>
    </row>
    <row r="184" spans="1:12" ht="15" customHeight="1" thickTop="1" thickBot="1">
      <c r="A184" s="7"/>
      <c r="B184" s="205">
        <v>4</v>
      </c>
      <c r="C184" s="275" t="s">
        <v>111</v>
      </c>
      <c r="D184" s="276"/>
      <c r="E184" s="276"/>
      <c r="F184" s="277"/>
      <c r="G184" s="214"/>
      <c r="H184" s="215"/>
      <c r="I184" s="215"/>
      <c r="J184" s="215"/>
      <c r="K184" s="216"/>
      <c r="L184" s="7"/>
    </row>
    <row r="185" spans="1:12" ht="15" customHeight="1" thickTop="1" thickBot="1">
      <c r="A185" s="7"/>
      <c r="B185" s="205">
        <v>5</v>
      </c>
      <c r="C185" s="275" t="s">
        <v>112</v>
      </c>
      <c r="D185" s="276"/>
      <c r="E185" s="276"/>
      <c r="F185" s="277"/>
      <c r="G185" s="281"/>
      <c r="H185" s="282"/>
      <c r="I185" s="282"/>
      <c r="J185" s="282"/>
      <c r="K185" s="283"/>
      <c r="L185" s="7"/>
    </row>
    <row r="186" spans="1:12" ht="21.75" customHeight="1" thickTop="1" thickBot="1">
      <c r="A186" s="7"/>
      <c r="B186" s="278" t="s">
        <v>182</v>
      </c>
      <c r="C186" s="279"/>
      <c r="D186" s="279"/>
      <c r="E186" s="279"/>
      <c r="F186" s="279"/>
      <c r="G186" s="279"/>
      <c r="H186" s="279"/>
      <c r="I186" s="279"/>
      <c r="J186" s="279"/>
      <c r="K186" s="280"/>
      <c r="L186" s="7"/>
    </row>
    <row r="187" spans="1:12" s="210" customFormat="1" ht="50.25" customHeight="1" thickTop="1" thickBot="1">
      <c r="A187" s="7"/>
      <c r="B187" s="190">
        <v>1</v>
      </c>
      <c r="C187" s="127" t="s">
        <v>217</v>
      </c>
      <c r="D187" s="95" t="s">
        <v>275</v>
      </c>
      <c r="E187" s="190" t="s">
        <v>3</v>
      </c>
      <c r="F187" s="190" t="s">
        <v>18</v>
      </c>
      <c r="G187" s="223">
        <v>1</v>
      </c>
      <c r="H187" s="187" t="s">
        <v>270</v>
      </c>
      <c r="I187" s="187" t="s">
        <v>269</v>
      </c>
      <c r="J187" s="190"/>
      <c r="K187" s="191"/>
      <c r="L187" s="29"/>
    </row>
    <row r="188" spans="1:12" s="210" customFormat="1" ht="48.75" customHeight="1" thickTop="1" thickBot="1">
      <c r="A188" s="7"/>
      <c r="B188" s="190">
        <v>2</v>
      </c>
      <c r="C188" s="127" t="s">
        <v>204</v>
      </c>
      <c r="D188" s="95" t="s">
        <v>157</v>
      </c>
      <c r="E188" s="190" t="s">
        <v>3</v>
      </c>
      <c r="F188" s="190" t="s">
        <v>18</v>
      </c>
      <c r="G188" s="223">
        <v>3</v>
      </c>
      <c r="H188" s="187" t="s">
        <v>270</v>
      </c>
      <c r="I188" s="187" t="s">
        <v>269</v>
      </c>
      <c r="J188" s="190"/>
      <c r="K188" s="191"/>
      <c r="L188" s="29"/>
    </row>
    <row r="189" spans="1:12" ht="15" customHeight="1" thickTop="1" thickBot="1">
      <c r="A189" s="7"/>
      <c r="B189" s="217">
        <v>3</v>
      </c>
      <c r="C189" s="218" t="s">
        <v>103</v>
      </c>
      <c r="D189" s="222" t="s">
        <v>259</v>
      </c>
      <c r="E189" s="48" t="s">
        <v>3</v>
      </c>
      <c r="F189" s="48" t="s">
        <v>18</v>
      </c>
      <c r="G189" s="219">
        <v>1</v>
      </c>
      <c r="H189" s="187" t="s">
        <v>270</v>
      </c>
      <c r="I189" s="187" t="s">
        <v>269</v>
      </c>
      <c r="J189" s="13"/>
      <c r="K189" s="221"/>
      <c r="L189" s="29"/>
    </row>
    <row r="190" spans="1:12" ht="15" customHeight="1" thickTop="1" thickBot="1">
      <c r="A190" s="7"/>
      <c r="B190" s="265" t="s">
        <v>218</v>
      </c>
      <c r="C190" s="316"/>
      <c r="D190" s="316"/>
      <c r="E190" s="316"/>
      <c r="F190" s="316"/>
      <c r="G190" s="316"/>
      <c r="H190" s="316"/>
      <c r="I190" s="316"/>
      <c r="J190" s="316"/>
      <c r="K190" s="316"/>
      <c r="L190" s="7"/>
    </row>
    <row r="191" spans="1:12" ht="14.25" thickTop="1" thickBot="1">
      <c r="A191" s="7"/>
      <c r="B191" s="170" t="s">
        <v>47</v>
      </c>
      <c r="C191" s="269" t="s">
        <v>30</v>
      </c>
      <c r="D191" s="270"/>
      <c r="E191" s="270"/>
      <c r="F191" s="271"/>
      <c r="G191" s="272" t="s">
        <v>17</v>
      </c>
      <c r="H191" s="273"/>
      <c r="I191" s="273"/>
      <c r="J191" s="273"/>
      <c r="K191" s="274"/>
      <c r="L191" s="7"/>
    </row>
    <row r="192" spans="1:12" ht="15" customHeight="1" thickTop="1" thickBot="1">
      <c r="A192" s="7"/>
      <c r="B192" s="9">
        <v>1</v>
      </c>
      <c r="C192" s="275" t="s">
        <v>222</v>
      </c>
      <c r="D192" s="276"/>
      <c r="E192" s="276"/>
      <c r="F192" s="277"/>
      <c r="G192" s="281" t="s">
        <v>321</v>
      </c>
      <c r="H192" s="282"/>
      <c r="I192" s="282"/>
      <c r="J192" s="282"/>
      <c r="K192" s="283"/>
      <c r="L192" s="7"/>
    </row>
    <row r="193" spans="1:252" ht="15" customHeight="1" thickTop="1" thickBot="1">
      <c r="A193" s="7"/>
      <c r="B193" s="9">
        <v>2</v>
      </c>
      <c r="C193" s="275" t="s">
        <v>37</v>
      </c>
      <c r="D193" s="276"/>
      <c r="E193" s="276"/>
      <c r="F193" s="277"/>
      <c r="G193" s="281"/>
      <c r="H193" s="282"/>
      <c r="I193" s="282"/>
      <c r="J193" s="282"/>
      <c r="K193" s="283"/>
      <c r="L193" s="7"/>
    </row>
    <row r="194" spans="1:252" ht="21.75" customHeight="1" thickTop="1" thickBot="1">
      <c r="A194" s="7"/>
      <c r="B194" s="278" t="s">
        <v>183</v>
      </c>
      <c r="C194" s="279"/>
      <c r="D194" s="279"/>
      <c r="E194" s="279"/>
      <c r="F194" s="279"/>
      <c r="G194" s="279"/>
      <c r="H194" s="279"/>
      <c r="I194" s="279"/>
      <c r="J194" s="279"/>
      <c r="K194" s="279"/>
      <c r="L194" s="7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G194" s="203"/>
      <c r="BH194" s="203"/>
      <c r="BI194" s="203"/>
      <c r="BJ194" s="203"/>
      <c r="BK194" s="203"/>
      <c r="BL194" s="203"/>
      <c r="BM194" s="203"/>
      <c r="BN194" s="203"/>
      <c r="BO194" s="203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  <c r="EG194" s="203"/>
      <c r="EH194" s="203"/>
      <c r="EI194" s="203"/>
      <c r="EJ194" s="203"/>
      <c r="EK194" s="203"/>
      <c r="EL194" s="203"/>
      <c r="EM194" s="203"/>
      <c r="EN194" s="203"/>
      <c r="EO194" s="203"/>
      <c r="EP194" s="203"/>
      <c r="EQ194" s="203"/>
      <c r="ER194" s="203"/>
      <c r="ES194" s="203"/>
      <c r="ET194" s="203"/>
      <c r="EU194" s="203"/>
      <c r="EV194" s="203"/>
      <c r="EW194" s="203"/>
      <c r="EX194" s="203"/>
      <c r="EY194" s="203"/>
      <c r="EZ194" s="203"/>
      <c r="FA194" s="203"/>
      <c r="FB194" s="203"/>
      <c r="FC194" s="203"/>
      <c r="FD194" s="203"/>
      <c r="FE194" s="203"/>
      <c r="FF194" s="203"/>
      <c r="FG194" s="203"/>
      <c r="FH194" s="203"/>
      <c r="FI194" s="203"/>
      <c r="FJ194" s="203"/>
      <c r="FK194" s="203"/>
      <c r="FL194" s="203"/>
      <c r="FM194" s="203"/>
      <c r="FN194" s="203"/>
      <c r="FO194" s="203"/>
      <c r="FP194" s="203"/>
      <c r="FQ194" s="203"/>
      <c r="FR194" s="203"/>
      <c r="FS194" s="203"/>
      <c r="FT194" s="203"/>
      <c r="FU194" s="203"/>
      <c r="FV194" s="203"/>
      <c r="FW194" s="203"/>
      <c r="FX194" s="203"/>
      <c r="FY194" s="203"/>
      <c r="FZ194" s="203"/>
      <c r="GA194" s="203"/>
      <c r="GB194" s="203"/>
      <c r="GC194" s="203"/>
      <c r="GD194" s="203"/>
      <c r="GE194" s="203"/>
      <c r="GF194" s="203"/>
      <c r="GG194" s="203"/>
      <c r="GH194" s="203"/>
      <c r="GI194" s="203"/>
      <c r="GJ194" s="203"/>
      <c r="GK194" s="203"/>
      <c r="GL194" s="203"/>
      <c r="GM194" s="203"/>
      <c r="GN194" s="203"/>
      <c r="GO194" s="203"/>
      <c r="GP194" s="203"/>
      <c r="GQ194" s="203"/>
      <c r="GR194" s="203"/>
      <c r="GS194" s="203"/>
      <c r="GT194" s="203"/>
      <c r="GU194" s="203"/>
      <c r="GV194" s="203"/>
      <c r="GW194" s="203"/>
      <c r="GX194" s="203"/>
      <c r="GY194" s="203"/>
      <c r="GZ194" s="203"/>
      <c r="HA194" s="203"/>
      <c r="HB194" s="203"/>
      <c r="HC194" s="203"/>
      <c r="HD194" s="203"/>
      <c r="HE194" s="203"/>
      <c r="HF194" s="203"/>
      <c r="HG194" s="203"/>
      <c r="HH194" s="203"/>
      <c r="HI194" s="203"/>
      <c r="HJ194" s="203"/>
      <c r="HK194" s="203"/>
      <c r="HL194" s="203"/>
      <c r="HM194" s="203"/>
      <c r="HN194" s="203"/>
      <c r="HO194" s="203"/>
      <c r="HP194" s="203"/>
      <c r="HQ194" s="203"/>
      <c r="HR194" s="203"/>
      <c r="HS194" s="203"/>
      <c r="HT194" s="203"/>
      <c r="HU194" s="203"/>
      <c r="HV194" s="203"/>
      <c r="HW194" s="203"/>
      <c r="HX194" s="203"/>
      <c r="HY194" s="203"/>
      <c r="HZ194" s="203"/>
      <c r="IA194" s="203"/>
      <c r="IB194" s="203"/>
      <c r="IC194" s="203"/>
      <c r="ID194" s="203"/>
      <c r="IE194" s="203"/>
      <c r="IF194" s="203"/>
      <c r="IG194" s="203"/>
      <c r="IH194" s="203"/>
      <c r="II194" s="203"/>
      <c r="IJ194" s="203"/>
      <c r="IK194" s="203"/>
      <c r="IL194" s="203"/>
      <c r="IM194" s="203"/>
      <c r="IN194" s="203"/>
      <c r="IO194" s="203"/>
      <c r="IP194" s="203"/>
      <c r="IQ194" s="203"/>
      <c r="IR194" s="203"/>
    </row>
    <row r="195" spans="1:252" ht="15" customHeight="1" thickTop="1" thickBot="1">
      <c r="A195" s="207"/>
      <c r="B195" s="217">
        <v>3</v>
      </c>
      <c r="C195" s="218" t="s">
        <v>286</v>
      </c>
      <c r="D195" s="222"/>
      <c r="E195" s="48" t="s">
        <v>3</v>
      </c>
      <c r="F195" s="48" t="s">
        <v>18</v>
      </c>
      <c r="G195" s="219"/>
      <c r="H195" s="220"/>
      <c r="I195" s="220"/>
      <c r="J195" s="13"/>
      <c r="K195" s="221"/>
      <c r="L195" s="7"/>
    </row>
    <row r="196" spans="1:252" ht="15" customHeight="1" thickTop="1" thickBot="1">
      <c r="A196" s="7"/>
      <c r="B196" s="217">
        <v>4</v>
      </c>
      <c r="C196" s="73"/>
      <c r="D196" s="73"/>
      <c r="E196" s="48" t="s">
        <v>3</v>
      </c>
      <c r="F196" s="48" t="s">
        <v>18</v>
      </c>
      <c r="G196" s="219"/>
      <c r="H196" s="220"/>
      <c r="I196" s="220"/>
      <c r="J196" s="13"/>
      <c r="K196" s="221"/>
      <c r="L196" s="7"/>
    </row>
    <row r="197" spans="1:252" ht="15" customHeight="1" thickTop="1" thickBot="1">
      <c r="A197" s="7"/>
      <c r="B197" s="265" t="s">
        <v>53</v>
      </c>
      <c r="C197" s="265"/>
      <c r="D197" s="265"/>
      <c r="E197" s="265"/>
      <c r="F197" s="265"/>
      <c r="G197" s="265"/>
      <c r="H197" s="265"/>
      <c r="I197" s="265"/>
      <c r="J197" s="265"/>
      <c r="K197" s="265"/>
      <c r="L197" s="7"/>
    </row>
    <row r="198" spans="1:252" ht="14.25" customHeight="1" thickTop="1" thickBot="1">
      <c r="A198" s="7"/>
      <c r="B198" s="170" t="s">
        <v>47</v>
      </c>
      <c r="C198" s="269" t="s">
        <v>30</v>
      </c>
      <c r="D198" s="270"/>
      <c r="E198" s="270"/>
      <c r="F198" s="271"/>
      <c r="G198" s="272" t="s">
        <v>17</v>
      </c>
      <c r="H198" s="273"/>
      <c r="I198" s="273"/>
      <c r="J198" s="273"/>
      <c r="K198" s="274"/>
      <c r="L198" s="7"/>
    </row>
    <row r="199" spans="1:252" ht="24.75" customHeight="1" thickTop="1" thickBot="1">
      <c r="A199" s="7"/>
      <c r="B199" s="9">
        <v>1</v>
      </c>
      <c r="C199" s="275" t="s">
        <v>222</v>
      </c>
      <c r="D199" s="276"/>
      <c r="E199" s="276"/>
      <c r="F199" s="277"/>
      <c r="G199" s="281" t="s">
        <v>263</v>
      </c>
      <c r="H199" s="282"/>
      <c r="I199" s="282"/>
      <c r="J199" s="282"/>
      <c r="K199" s="283"/>
      <c r="L199" s="7"/>
    </row>
    <row r="200" spans="1:252" ht="24.75" customHeight="1" thickTop="1" thickBot="1">
      <c r="A200" s="7"/>
      <c r="B200" s="225">
        <v>2</v>
      </c>
      <c r="C200" s="317" t="s">
        <v>184</v>
      </c>
      <c r="D200" s="318"/>
      <c r="E200" s="318"/>
      <c r="F200" s="319"/>
      <c r="G200" s="320" t="s">
        <v>263</v>
      </c>
      <c r="H200" s="321"/>
      <c r="I200" s="321"/>
      <c r="J200" s="321"/>
      <c r="K200" s="322"/>
      <c r="L200" s="7"/>
    </row>
    <row r="201" spans="1:252" ht="24.75" customHeight="1" thickTop="1" thickBot="1">
      <c r="A201" s="224"/>
      <c r="B201" s="337" t="s">
        <v>185</v>
      </c>
      <c r="C201" s="338"/>
      <c r="D201" s="338"/>
      <c r="E201" s="338"/>
      <c r="F201" s="338"/>
      <c r="G201" s="338"/>
      <c r="H201" s="338"/>
      <c r="I201" s="338"/>
      <c r="J201" s="338"/>
      <c r="K201" s="339"/>
      <c r="L201" s="29"/>
    </row>
    <row r="202" spans="1:252" ht="66.75" customHeight="1" thickTop="1" thickBot="1">
      <c r="A202" s="7"/>
      <c r="B202" s="188">
        <v>1</v>
      </c>
      <c r="C202" s="189" t="s">
        <v>166</v>
      </c>
      <c r="D202" s="189" t="s">
        <v>167</v>
      </c>
      <c r="E202" s="190" t="s">
        <v>3</v>
      </c>
      <c r="F202" s="190" t="s">
        <v>18</v>
      </c>
      <c r="G202" s="191">
        <v>2</v>
      </c>
      <c r="H202" s="190"/>
      <c r="I202" s="190"/>
      <c r="J202" s="184"/>
      <c r="K202" s="185"/>
      <c r="L202" s="7"/>
    </row>
    <row r="203" spans="1:252" ht="15" customHeight="1" thickTop="1" thickBot="1">
      <c r="A203" s="7"/>
      <c r="B203" s="4"/>
      <c r="C203" s="5"/>
      <c r="D203" s="5"/>
      <c r="E203" s="4"/>
      <c r="F203" s="6"/>
      <c r="G203" s="51"/>
      <c r="H203" s="6"/>
      <c r="I203" s="5"/>
      <c r="J203" s="7"/>
      <c r="K203" s="7"/>
      <c r="L203" s="7"/>
    </row>
    <row r="204" spans="1:252" ht="15" customHeight="1" thickTop="1" thickBot="1">
      <c r="A204" s="7"/>
      <c r="B204" s="4"/>
      <c r="C204" s="5"/>
      <c r="D204" s="5"/>
      <c r="E204" s="4"/>
      <c r="F204" s="6"/>
      <c r="G204" s="51"/>
      <c r="H204" s="6"/>
      <c r="I204" s="5"/>
      <c r="J204" s="7"/>
      <c r="K204" s="7"/>
      <c r="L204" s="7"/>
    </row>
    <row r="205" spans="1:252" ht="15" customHeight="1" thickTop="1" thickBot="1">
      <c r="A205" s="7"/>
      <c r="B205" s="4"/>
      <c r="C205" s="5"/>
      <c r="D205" s="5"/>
      <c r="E205" s="4"/>
      <c r="F205" s="6"/>
      <c r="G205" s="51"/>
      <c r="H205" s="6"/>
      <c r="I205" s="5"/>
      <c r="J205" s="7"/>
      <c r="K205" s="7"/>
      <c r="L205" s="7"/>
    </row>
    <row r="206" spans="1:252" ht="21.75" thickTop="1" thickBot="1">
      <c r="A206" s="7"/>
      <c r="B206" s="301" t="s">
        <v>39</v>
      </c>
      <c r="C206" s="301"/>
      <c r="D206" s="301"/>
      <c r="E206" s="301"/>
      <c r="F206" s="301"/>
      <c r="G206" s="301"/>
      <c r="H206" s="301"/>
      <c r="I206" s="301"/>
      <c r="J206" s="301"/>
      <c r="K206" s="301"/>
      <c r="L206" s="7"/>
    </row>
    <row r="207" spans="1:252" s="3" customFormat="1" ht="15" customHeight="1" thickTop="1" thickBot="1">
      <c r="A207" s="7"/>
      <c r="B207" s="266" t="s">
        <v>62</v>
      </c>
      <c r="C207" s="267"/>
      <c r="D207" s="267"/>
      <c r="E207" s="267"/>
      <c r="F207" s="267"/>
      <c r="G207" s="267"/>
      <c r="H207" s="267"/>
      <c r="I207" s="267"/>
      <c r="J207" s="267"/>
      <c r="K207" s="268"/>
      <c r="L207" s="7"/>
    </row>
    <row r="208" spans="1:252" s="3" customFormat="1" ht="39.75" thickTop="1" thickBot="1">
      <c r="A208" s="7"/>
      <c r="B208" s="17" t="s">
        <v>47</v>
      </c>
      <c r="C208" s="17" t="s">
        <v>0</v>
      </c>
      <c r="D208" s="17" t="s">
        <v>28</v>
      </c>
      <c r="E208" s="17" t="s">
        <v>1</v>
      </c>
      <c r="F208" s="17" t="s">
        <v>2</v>
      </c>
      <c r="G208" s="8" t="s">
        <v>2</v>
      </c>
      <c r="H208" s="8" t="s">
        <v>16</v>
      </c>
      <c r="I208" s="8" t="s">
        <v>24</v>
      </c>
      <c r="J208" s="18" t="s">
        <v>25</v>
      </c>
      <c r="K208" s="19" t="s">
        <v>17</v>
      </c>
      <c r="L208" s="7"/>
    </row>
    <row r="209" spans="1:14" s="3" customFormat="1" ht="65.25" thickTop="1" thickBot="1">
      <c r="A209" s="98"/>
      <c r="B209" s="99">
        <v>1</v>
      </c>
      <c r="C209" s="104" t="s">
        <v>158</v>
      </c>
      <c r="D209" s="151" t="s">
        <v>264</v>
      </c>
      <c r="E209" s="100" t="s">
        <v>3</v>
      </c>
      <c r="F209" s="100" t="s">
        <v>18</v>
      </c>
      <c r="G209" s="101">
        <v>1</v>
      </c>
      <c r="H209" s="187" t="s">
        <v>270</v>
      </c>
      <c r="I209" s="187" t="s">
        <v>269</v>
      </c>
      <c r="J209" s="102"/>
      <c r="K209" s="103"/>
      <c r="L209" s="98"/>
      <c r="M209" s="97"/>
      <c r="N209" s="97"/>
    </row>
    <row r="210" spans="1:14" s="3" customFormat="1" ht="42" customHeight="1" thickTop="1" thickBot="1">
      <c r="A210" s="106"/>
      <c r="B210" s="107">
        <v>2</v>
      </c>
      <c r="C210" s="112" t="s">
        <v>159</v>
      </c>
      <c r="D210" s="151" t="s">
        <v>265</v>
      </c>
      <c r="E210" s="108" t="s">
        <v>3</v>
      </c>
      <c r="F210" s="108" t="s">
        <v>18</v>
      </c>
      <c r="G210" s="109">
        <v>1</v>
      </c>
      <c r="H210" s="187" t="s">
        <v>270</v>
      </c>
      <c r="I210" s="187" t="s">
        <v>269</v>
      </c>
      <c r="J210" s="110"/>
      <c r="K210" s="111"/>
      <c r="L210" s="106"/>
      <c r="M210" s="105"/>
      <c r="N210" s="105"/>
    </row>
    <row r="211" spans="1:14" s="3" customFormat="1" ht="52.5" thickTop="1" thickBot="1">
      <c r="A211" s="114"/>
      <c r="B211" s="188">
        <v>3</v>
      </c>
      <c r="C211" s="119" t="s">
        <v>160</v>
      </c>
      <c r="D211" s="151" t="s">
        <v>266</v>
      </c>
      <c r="E211" s="115" t="s">
        <v>3</v>
      </c>
      <c r="F211" s="115" t="s">
        <v>18</v>
      </c>
      <c r="G211" s="116">
        <v>1</v>
      </c>
      <c r="H211" s="187" t="s">
        <v>270</v>
      </c>
      <c r="I211" s="187" t="s">
        <v>269</v>
      </c>
      <c r="J211" s="117"/>
      <c r="K211" s="118"/>
      <c r="L211" s="114"/>
      <c r="M211" s="113"/>
      <c r="N211" s="113"/>
    </row>
    <row r="212" spans="1:14" s="3" customFormat="1" ht="29.25" customHeight="1" thickTop="1" thickBot="1">
      <c r="A212" s="7"/>
      <c r="B212" s="188">
        <v>4</v>
      </c>
      <c r="C212" s="129" t="s">
        <v>162</v>
      </c>
      <c r="D212" s="129" t="s">
        <v>113</v>
      </c>
      <c r="E212" s="48" t="s">
        <v>3</v>
      </c>
      <c r="F212" s="48" t="s">
        <v>18</v>
      </c>
      <c r="G212" s="186">
        <v>1</v>
      </c>
      <c r="H212" s="187" t="s">
        <v>270</v>
      </c>
      <c r="I212" s="187" t="s">
        <v>269</v>
      </c>
      <c r="J212" s="13"/>
      <c r="K212" s="13"/>
      <c r="L212" s="7"/>
    </row>
    <row r="213" spans="1:14" s="3" customFormat="1" ht="33.75" customHeight="1" thickTop="1" thickBot="1">
      <c r="A213" s="7"/>
      <c r="B213" s="188">
        <v>5</v>
      </c>
      <c r="C213" s="129" t="s">
        <v>161</v>
      </c>
      <c r="D213" s="129" t="s">
        <v>219</v>
      </c>
      <c r="E213" s="48" t="s">
        <v>3</v>
      </c>
      <c r="F213" s="48" t="s">
        <v>18</v>
      </c>
      <c r="G213" s="186">
        <v>2</v>
      </c>
      <c r="H213" s="187" t="s">
        <v>270</v>
      </c>
      <c r="I213" s="187" t="s">
        <v>269</v>
      </c>
      <c r="J213" s="13"/>
      <c r="K213" s="13"/>
      <c r="L213" s="7"/>
    </row>
    <row r="214" spans="1:14" s="3" customFormat="1" ht="14.25" thickTop="1" thickBot="1">
      <c r="A214" s="7"/>
      <c r="B214" s="266" t="s">
        <v>63</v>
      </c>
      <c r="C214" s="267"/>
      <c r="D214" s="267"/>
      <c r="E214" s="267"/>
      <c r="F214" s="267"/>
      <c r="G214" s="267"/>
      <c r="H214" s="267"/>
      <c r="I214" s="267"/>
      <c r="J214" s="267"/>
      <c r="K214" s="268"/>
      <c r="L214" s="7"/>
    </row>
    <row r="215" spans="1:14" s="3" customFormat="1" ht="39.75" thickTop="1" thickBot="1">
      <c r="A215" s="7"/>
      <c r="B215" s="17" t="s">
        <v>47</v>
      </c>
      <c r="C215" s="17" t="s">
        <v>0</v>
      </c>
      <c r="D215" s="17" t="s">
        <v>28</v>
      </c>
      <c r="E215" s="17" t="s">
        <v>1</v>
      </c>
      <c r="F215" s="17" t="s">
        <v>2</v>
      </c>
      <c r="G215" s="8" t="s">
        <v>2</v>
      </c>
      <c r="H215" s="8" t="s">
        <v>16</v>
      </c>
      <c r="I215" s="8" t="s">
        <v>24</v>
      </c>
      <c r="J215" s="18" t="s">
        <v>25</v>
      </c>
      <c r="K215" s="19" t="s">
        <v>17</v>
      </c>
      <c r="L215" s="7"/>
    </row>
    <row r="216" spans="1:14" ht="15" customHeight="1" thickTop="1" thickBot="1">
      <c r="A216" s="7"/>
      <c r="B216" s="96">
        <v>1</v>
      </c>
      <c r="C216" s="92" t="s">
        <v>153</v>
      </c>
      <c r="D216" s="92" t="s">
        <v>152</v>
      </c>
      <c r="E216" s="96" t="s">
        <v>3</v>
      </c>
      <c r="F216" s="94"/>
      <c r="G216" s="123">
        <v>1</v>
      </c>
      <c r="H216" s="122"/>
      <c r="I216" s="122"/>
      <c r="J216" s="124"/>
      <c r="K216" s="125"/>
      <c r="L216" s="7"/>
    </row>
    <row r="217" spans="1:14" ht="15" customHeight="1" thickTop="1" thickBot="1">
      <c r="A217" s="7"/>
      <c r="B217" s="266" t="s">
        <v>144</v>
      </c>
      <c r="C217" s="267"/>
      <c r="D217" s="267"/>
      <c r="E217" s="267"/>
      <c r="F217" s="267"/>
      <c r="G217" s="267"/>
      <c r="H217" s="267"/>
      <c r="I217" s="267"/>
      <c r="J217" s="267"/>
      <c r="K217" s="268"/>
      <c r="L217" s="7"/>
    </row>
    <row r="218" spans="1:14" ht="39.75" thickTop="1" thickBot="1">
      <c r="A218" s="7"/>
      <c r="B218" s="17" t="s">
        <v>47</v>
      </c>
      <c r="C218" s="17" t="s">
        <v>0</v>
      </c>
      <c r="D218" s="17" t="s">
        <v>28</v>
      </c>
      <c r="E218" s="17" t="s">
        <v>1</v>
      </c>
      <c r="F218" s="17" t="s">
        <v>2</v>
      </c>
      <c r="G218" s="8" t="s">
        <v>2</v>
      </c>
      <c r="H218" s="8" t="s">
        <v>16</v>
      </c>
      <c r="I218" s="8" t="s">
        <v>24</v>
      </c>
      <c r="J218" s="18" t="s">
        <v>25</v>
      </c>
      <c r="K218" s="19" t="s">
        <v>17</v>
      </c>
      <c r="L218" s="7"/>
    </row>
    <row r="219" spans="1:14" ht="15" customHeight="1" thickTop="1" thickBot="1">
      <c r="A219" s="7"/>
      <c r="B219" s="9">
        <v>1</v>
      </c>
      <c r="C219" s="10" t="s">
        <v>148</v>
      </c>
      <c r="D219" s="14" t="s">
        <v>174</v>
      </c>
      <c r="E219" s="9" t="s">
        <v>3</v>
      </c>
      <c r="F219" s="48" t="s">
        <v>18</v>
      </c>
      <c r="G219" s="8">
        <v>1</v>
      </c>
      <c r="H219" s="121"/>
      <c r="I219" s="121"/>
      <c r="J219" s="13"/>
      <c r="K219" s="13"/>
      <c r="L219" s="7"/>
    </row>
    <row r="220" spans="1:14" s="3" customFormat="1" ht="15" customHeight="1" thickTop="1" thickBot="1">
      <c r="A220" s="7"/>
      <c r="B220" s="266" t="s">
        <v>169</v>
      </c>
      <c r="C220" s="267"/>
      <c r="D220" s="267"/>
      <c r="E220" s="267"/>
      <c r="F220" s="267"/>
      <c r="G220" s="267"/>
      <c r="H220" s="267"/>
      <c r="I220" s="267"/>
      <c r="J220" s="267"/>
      <c r="K220" s="268"/>
      <c r="L220" s="7"/>
    </row>
    <row r="221" spans="1:14" s="3" customFormat="1" ht="39.75" thickTop="1" thickBot="1">
      <c r="A221" s="7"/>
      <c r="B221" s="17" t="s">
        <v>47</v>
      </c>
      <c r="C221" s="17" t="s">
        <v>0</v>
      </c>
      <c r="D221" s="17" t="s">
        <v>28</v>
      </c>
      <c r="E221" s="17" t="s">
        <v>1</v>
      </c>
      <c r="F221" s="17" t="s">
        <v>2</v>
      </c>
      <c r="G221" s="8" t="s">
        <v>2</v>
      </c>
      <c r="H221" s="8" t="s">
        <v>16</v>
      </c>
      <c r="I221" s="8" t="s">
        <v>24</v>
      </c>
      <c r="J221" s="18" t="s">
        <v>25</v>
      </c>
      <c r="K221" s="19" t="s">
        <v>17</v>
      </c>
      <c r="L221" s="7"/>
    </row>
    <row r="222" spans="1:14" s="3" customFormat="1" ht="39.75" thickTop="1" thickBot="1">
      <c r="A222" s="7"/>
      <c r="B222" s="126">
        <v>1</v>
      </c>
      <c r="C222" s="127" t="s">
        <v>203</v>
      </c>
      <c r="D222" s="127" t="s">
        <v>220</v>
      </c>
      <c r="E222" s="127" t="s">
        <v>3</v>
      </c>
      <c r="F222" s="127" t="s">
        <v>18</v>
      </c>
      <c r="G222" s="95">
        <v>6</v>
      </c>
      <c r="H222" s="187" t="s">
        <v>270</v>
      </c>
      <c r="I222" s="187" t="s">
        <v>269</v>
      </c>
      <c r="J222" s="128"/>
      <c r="K222" s="134"/>
      <c r="L222" s="7"/>
    </row>
    <row r="223" spans="1:14" s="3" customFormat="1" ht="39.75" thickTop="1" thickBot="1">
      <c r="A223" s="7"/>
      <c r="B223" s="126">
        <v>2</v>
      </c>
      <c r="C223" s="127" t="s">
        <v>204</v>
      </c>
      <c r="D223" s="127" t="s">
        <v>157</v>
      </c>
      <c r="E223" s="127" t="s">
        <v>3</v>
      </c>
      <c r="F223" s="127" t="s">
        <v>18</v>
      </c>
      <c r="G223" s="95">
        <v>12</v>
      </c>
      <c r="H223" s="187" t="s">
        <v>270</v>
      </c>
      <c r="I223" s="187" t="s">
        <v>269</v>
      </c>
      <c r="J223" s="128"/>
      <c r="K223" s="134"/>
      <c r="L223" s="7"/>
    </row>
    <row r="224" spans="1:14" s="3" customFormat="1" ht="28.5" customHeight="1" thickTop="1" thickBot="1">
      <c r="A224" s="7"/>
      <c r="B224" s="129">
        <v>3</v>
      </c>
      <c r="C224" s="129" t="s">
        <v>9</v>
      </c>
      <c r="D224" s="129" t="s">
        <v>15</v>
      </c>
      <c r="E224" s="129" t="s">
        <v>3</v>
      </c>
      <c r="F224" s="129" t="s">
        <v>18</v>
      </c>
      <c r="G224" s="130">
        <v>1</v>
      </c>
      <c r="H224" s="187" t="s">
        <v>270</v>
      </c>
      <c r="I224" s="187" t="s">
        <v>269</v>
      </c>
      <c r="J224" s="135"/>
      <c r="K224" s="135"/>
      <c r="L224" s="7"/>
    </row>
    <row r="225" spans="1:12" s="3" customFormat="1" ht="27" customHeight="1" thickTop="1" thickBot="1">
      <c r="A225" s="7"/>
      <c r="B225" s="131">
        <v>4</v>
      </c>
      <c r="C225" s="132" t="s">
        <v>163</v>
      </c>
      <c r="D225" s="127" t="s">
        <v>267</v>
      </c>
      <c r="E225" s="127" t="s">
        <v>3</v>
      </c>
      <c r="F225" s="127" t="s">
        <v>18</v>
      </c>
      <c r="G225" s="133">
        <v>1</v>
      </c>
      <c r="H225" s="187" t="s">
        <v>270</v>
      </c>
      <c r="I225" s="187" t="s">
        <v>269</v>
      </c>
      <c r="J225" s="128"/>
      <c r="K225" s="134"/>
      <c r="L225" s="7"/>
    </row>
    <row r="226" spans="1:12" s="3" customFormat="1" ht="30" customHeight="1" thickTop="1" thickBot="1">
      <c r="A226" s="7"/>
      <c r="B226" s="129">
        <v>7</v>
      </c>
      <c r="C226" s="129" t="s">
        <v>4</v>
      </c>
      <c r="D226" s="129" t="s">
        <v>174</v>
      </c>
      <c r="E226" s="129" t="s">
        <v>3</v>
      </c>
      <c r="F226" s="129" t="s">
        <v>18</v>
      </c>
      <c r="G226" s="136">
        <v>1</v>
      </c>
      <c r="H226" s="187" t="s">
        <v>270</v>
      </c>
      <c r="I226" s="187" t="s">
        <v>269</v>
      </c>
      <c r="J226" s="135"/>
      <c r="K226" s="135"/>
      <c r="L226" s="7"/>
    </row>
    <row r="227" spans="1:12" s="3" customFormat="1" ht="15" customHeight="1" thickTop="1" thickBot="1">
      <c r="A227" s="7"/>
      <c r="B227" s="265" t="s">
        <v>54</v>
      </c>
      <c r="C227" s="265"/>
      <c r="D227" s="265"/>
      <c r="E227" s="265"/>
      <c r="F227" s="265"/>
      <c r="G227" s="265"/>
      <c r="H227" s="265"/>
      <c r="I227" s="265"/>
      <c r="J227" s="265"/>
      <c r="K227" s="265"/>
      <c r="L227" s="7"/>
    </row>
    <row r="228" spans="1:12" s="3" customFormat="1" ht="14.25" thickTop="1" thickBot="1">
      <c r="A228" s="7"/>
      <c r="B228" s="17" t="s">
        <v>47</v>
      </c>
      <c r="C228" s="269" t="s">
        <v>30</v>
      </c>
      <c r="D228" s="270"/>
      <c r="E228" s="270"/>
      <c r="F228" s="271"/>
      <c r="G228" s="272" t="s">
        <v>17</v>
      </c>
      <c r="H228" s="273"/>
      <c r="I228" s="273"/>
      <c r="J228" s="273"/>
      <c r="K228" s="274"/>
      <c r="L228" s="7"/>
    </row>
    <row r="229" spans="1:12" s="3" customFormat="1" ht="15" customHeight="1" thickTop="1" thickBot="1">
      <c r="A229" s="7"/>
      <c r="B229" s="9">
        <v>1</v>
      </c>
      <c r="C229" s="275" t="s">
        <v>154</v>
      </c>
      <c r="D229" s="276"/>
      <c r="E229" s="276"/>
      <c r="F229" s="277"/>
      <c r="G229" s="281"/>
      <c r="H229" s="282"/>
      <c r="I229" s="282"/>
      <c r="J229" s="282"/>
      <c r="K229" s="283"/>
      <c r="L229" s="7"/>
    </row>
    <row r="230" spans="1:12" s="3" customFormat="1" ht="15" customHeight="1" thickTop="1" thickBot="1">
      <c r="A230" s="7"/>
      <c r="B230" s="9">
        <v>2</v>
      </c>
      <c r="C230" s="275" t="s">
        <v>38</v>
      </c>
      <c r="D230" s="276"/>
      <c r="E230" s="276"/>
      <c r="F230" s="277"/>
      <c r="G230" s="281"/>
      <c r="H230" s="282"/>
      <c r="I230" s="282"/>
      <c r="J230" s="282"/>
      <c r="K230" s="283"/>
      <c r="L230" s="7"/>
    </row>
    <row r="231" spans="1:12" ht="14.25" thickTop="1" thickBot="1">
      <c r="A231" s="7"/>
      <c r="B231" s="5"/>
      <c r="C231" s="5"/>
      <c r="D231" s="5"/>
      <c r="E231" s="5"/>
      <c r="F231" s="6"/>
      <c r="G231" s="51"/>
      <c r="H231" s="16"/>
      <c r="I231" s="7"/>
      <c r="J231" s="7"/>
      <c r="K231" s="7"/>
      <c r="L231" s="7"/>
    </row>
    <row r="232" spans="1:12" ht="14.25" thickTop="1" thickBot="1">
      <c r="A232" s="7"/>
      <c r="B232" s="5"/>
      <c r="C232" s="5"/>
      <c r="D232" s="5"/>
      <c r="E232" s="5"/>
      <c r="F232" s="6"/>
      <c r="G232" s="51"/>
      <c r="H232" s="16"/>
      <c r="I232" s="7"/>
      <c r="J232" s="7"/>
      <c r="K232" s="7"/>
      <c r="L232" s="7"/>
    </row>
    <row r="233" spans="1:12" ht="14.25" thickTop="1" thickBot="1">
      <c r="A233" s="7"/>
      <c r="B233" s="5"/>
      <c r="C233" s="5"/>
      <c r="D233" s="5"/>
      <c r="E233" s="5"/>
      <c r="F233" s="6"/>
      <c r="G233" s="51"/>
      <c r="H233" s="16"/>
      <c r="I233" s="7"/>
      <c r="J233" s="7"/>
      <c r="K233" s="7"/>
      <c r="L233" s="7"/>
    </row>
    <row r="234" spans="1:12" ht="21.75" thickTop="1" thickBot="1">
      <c r="A234" s="7"/>
      <c r="B234" s="301" t="s">
        <v>223</v>
      </c>
      <c r="C234" s="301"/>
      <c r="D234" s="301"/>
      <c r="E234" s="301"/>
      <c r="F234" s="301"/>
      <c r="G234" s="301"/>
      <c r="H234" s="301"/>
      <c r="I234" s="301"/>
      <c r="J234" s="301"/>
      <c r="K234" s="301"/>
      <c r="L234" s="7"/>
    </row>
    <row r="235" spans="1:12" ht="14.25" thickTop="1" thickBot="1">
      <c r="A235" s="7"/>
      <c r="B235" s="266" t="s">
        <v>62</v>
      </c>
      <c r="C235" s="267"/>
      <c r="D235" s="267"/>
      <c r="E235" s="267"/>
      <c r="F235" s="267"/>
      <c r="G235" s="267"/>
      <c r="H235" s="267"/>
      <c r="I235" s="267"/>
      <c r="J235" s="267"/>
      <c r="K235" s="268"/>
      <c r="L235" s="7"/>
    </row>
    <row r="236" spans="1:12" ht="39.75" thickTop="1" thickBot="1">
      <c r="A236" s="7"/>
      <c r="B236" s="17" t="s">
        <v>47</v>
      </c>
      <c r="C236" s="17" t="s">
        <v>0</v>
      </c>
      <c r="D236" s="17" t="s">
        <v>28</v>
      </c>
      <c r="E236" s="17" t="s">
        <v>1</v>
      </c>
      <c r="F236" s="17" t="s">
        <v>2</v>
      </c>
      <c r="G236" s="8" t="s">
        <v>2</v>
      </c>
      <c r="H236" s="8" t="s">
        <v>16</v>
      </c>
      <c r="I236" s="8" t="s">
        <v>24</v>
      </c>
      <c r="J236" s="18" t="s">
        <v>25</v>
      </c>
      <c r="K236" s="19" t="s">
        <v>17</v>
      </c>
      <c r="L236" s="7"/>
    </row>
    <row r="237" spans="1:12" ht="14.25" thickTop="1" thickBot="1">
      <c r="A237" s="7"/>
      <c r="B237" s="9">
        <v>1</v>
      </c>
      <c r="C237" s="120" t="s">
        <v>161</v>
      </c>
      <c r="D237" s="11" t="s">
        <v>109</v>
      </c>
      <c r="E237" s="9" t="s">
        <v>3</v>
      </c>
      <c r="F237" s="48" t="s">
        <v>18</v>
      </c>
      <c r="G237" s="8">
        <v>3</v>
      </c>
      <c r="H237" s="137"/>
      <c r="I237" s="137"/>
      <c r="J237" s="13"/>
      <c r="K237" s="13"/>
      <c r="L237" s="7"/>
    </row>
    <row r="238" spans="1:12" ht="13.7" customHeight="1" thickTop="1" thickBot="1">
      <c r="A238" s="7"/>
      <c r="B238" s="266" t="s">
        <v>144</v>
      </c>
      <c r="C238" s="267"/>
      <c r="D238" s="267"/>
      <c r="E238" s="267"/>
      <c r="F238" s="267"/>
      <c r="G238" s="267"/>
      <c r="H238" s="267"/>
      <c r="I238" s="267"/>
      <c r="J238" s="267"/>
      <c r="K238" s="268"/>
      <c r="L238" s="7"/>
    </row>
    <row r="239" spans="1:12" ht="39.75" thickTop="1" thickBot="1">
      <c r="A239" s="7"/>
      <c r="B239" s="17" t="s">
        <v>47</v>
      </c>
      <c r="C239" s="17" t="s">
        <v>0</v>
      </c>
      <c r="D239" s="17" t="s">
        <v>28</v>
      </c>
      <c r="E239" s="17" t="s">
        <v>1</v>
      </c>
      <c r="F239" s="17" t="s">
        <v>2</v>
      </c>
      <c r="G239" s="8" t="s">
        <v>2</v>
      </c>
      <c r="H239" s="8" t="s">
        <v>16</v>
      </c>
      <c r="I239" s="8" t="s">
        <v>24</v>
      </c>
      <c r="J239" s="18" t="s">
        <v>25</v>
      </c>
      <c r="K239" s="19" t="s">
        <v>17</v>
      </c>
      <c r="L239" s="7"/>
    </row>
    <row r="240" spans="1:12" s="3" customFormat="1" ht="15" customHeight="1" thickTop="1" thickBot="1">
      <c r="A240" s="7"/>
      <c r="B240" s="9">
        <v>1</v>
      </c>
      <c r="C240" s="10" t="s">
        <v>119</v>
      </c>
      <c r="D240" s="14" t="s">
        <v>109</v>
      </c>
      <c r="E240" s="9" t="s">
        <v>3</v>
      </c>
      <c r="F240" s="48" t="s">
        <v>18</v>
      </c>
      <c r="G240" s="8">
        <v>1</v>
      </c>
      <c r="H240" s="138"/>
      <c r="I240" s="138"/>
      <c r="J240" s="13"/>
      <c r="K240" s="13"/>
      <c r="L240" s="7"/>
    </row>
    <row r="241" spans="1:12" s="3" customFormat="1" ht="15" customHeight="1" thickTop="1" thickBot="1">
      <c r="A241" s="7"/>
      <c r="B241" s="266" t="s">
        <v>63</v>
      </c>
      <c r="C241" s="267"/>
      <c r="D241" s="267"/>
      <c r="E241" s="267"/>
      <c r="F241" s="267"/>
      <c r="G241" s="267"/>
      <c r="H241" s="267"/>
      <c r="I241" s="267"/>
      <c r="J241" s="267"/>
      <c r="K241" s="268"/>
      <c r="L241" s="7"/>
    </row>
    <row r="242" spans="1:12" s="3" customFormat="1" ht="39.75" thickTop="1" thickBot="1">
      <c r="A242" s="7"/>
      <c r="B242" s="17" t="s">
        <v>47</v>
      </c>
      <c r="C242" s="17" t="s">
        <v>0</v>
      </c>
      <c r="D242" s="17" t="s">
        <v>28</v>
      </c>
      <c r="E242" s="17" t="s">
        <v>1</v>
      </c>
      <c r="F242" s="17" t="s">
        <v>2</v>
      </c>
      <c r="G242" s="8" t="s">
        <v>2</v>
      </c>
      <c r="H242" s="8" t="s">
        <v>16</v>
      </c>
      <c r="I242" s="8" t="s">
        <v>24</v>
      </c>
      <c r="J242" s="18" t="s">
        <v>25</v>
      </c>
      <c r="K242" s="19" t="s">
        <v>17</v>
      </c>
      <c r="L242" s="7"/>
    </row>
    <row r="243" spans="1:12" s="3" customFormat="1" ht="15" customHeight="1" thickTop="1" thickBot="1">
      <c r="A243" s="7"/>
      <c r="B243" s="15">
        <v>1</v>
      </c>
      <c r="C243" s="75" t="s">
        <v>65</v>
      </c>
      <c r="D243" s="75"/>
      <c r="E243" s="15"/>
      <c r="F243" s="76"/>
      <c r="G243" s="20"/>
      <c r="H243" s="21"/>
      <c r="I243" s="75"/>
      <c r="J243" s="77"/>
      <c r="K243" s="77"/>
      <c r="L243" s="7"/>
    </row>
    <row r="244" spans="1:12" s="3" customFormat="1" ht="13.7" customHeight="1" thickTop="1" thickBot="1">
      <c r="A244" s="7"/>
      <c r="B244" s="266" t="s">
        <v>169</v>
      </c>
      <c r="C244" s="267"/>
      <c r="D244" s="267"/>
      <c r="E244" s="267"/>
      <c r="F244" s="267"/>
      <c r="G244" s="267"/>
      <c r="H244" s="267"/>
      <c r="I244" s="267"/>
      <c r="J244" s="267"/>
      <c r="K244" s="268"/>
      <c r="L244" s="7"/>
    </row>
    <row r="245" spans="1:12" s="3" customFormat="1" ht="39.75" thickTop="1" thickBot="1">
      <c r="A245" s="7"/>
      <c r="B245" s="17" t="s">
        <v>47</v>
      </c>
      <c r="C245" s="17" t="s">
        <v>0</v>
      </c>
      <c r="D245" s="17" t="s">
        <v>28</v>
      </c>
      <c r="E245" s="17" t="s">
        <v>1</v>
      </c>
      <c r="F245" s="17" t="s">
        <v>2</v>
      </c>
      <c r="G245" s="8" t="s">
        <v>2</v>
      </c>
      <c r="H245" s="8" t="s">
        <v>16</v>
      </c>
      <c r="I245" s="8" t="s">
        <v>24</v>
      </c>
      <c r="J245" s="18" t="s">
        <v>25</v>
      </c>
      <c r="K245" s="19" t="s">
        <v>17</v>
      </c>
      <c r="L245" s="7"/>
    </row>
    <row r="246" spans="1:12" s="3" customFormat="1" ht="39.75" thickTop="1" thickBot="1">
      <c r="A246" s="7"/>
      <c r="B246" s="139">
        <v>1</v>
      </c>
      <c r="C246" s="140" t="s">
        <v>203</v>
      </c>
      <c r="D246" s="189" t="s">
        <v>276</v>
      </c>
      <c r="E246" s="141" t="s">
        <v>3</v>
      </c>
      <c r="F246" s="141" t="s">
        <v>18</v>
      </c>
      <c r="G246" s="142">
        <v>9</v>
      </c>
      <c r="H246" s="187" t="s">
        <v>270</v>
      </c>
      <c r="I246" s="187" t="s">
        <v>269</v>
      </c>
      <c r="J246" s="93"/>
      <c r="K246" s="93"/>
      <c r="L246" s="7"/>
    </row>
    <row r="247" spans="1:12" s="3" customFormat="1" ht="39.75" thickTop="1" thickBot="1">
      <c r="A247" s="7"/>
      <c r="B247" s="139">
        <v>2</v>
      </c>
      <c r="C247" s="140" t="s">
        <v>204</v>
      </c>
      <c r="D247" s="140" t="s">
        <v>157</v>
      </c>
      <c r="E247" s="141" t="s">
        <v>3</v>
      </c>
      <c r="F247" s="141" t="s">
        <v>18</v>
      </c>
      <c r="G247" s="142">
        <v>12</v>
      </c>
      <c r="H247" s="187" t="s">
        <v>270</v>
      </c>
      <c r="I247" s="187" t="s">
        <v>269</v>
      </c>
      <c r="J247" s="93"/>
      <c r="K247" s="93"/>
      <c r="L247" s="7"/>
    </row>
    <row r="248" spans="1:12" s="3" customFormat="1" ht="27" thickTop="1" thickBot="1">
      <c r="A248" s="7"/>
      <c r="B248" s="9">
        <v>3</v>
      </c>
      <c r="C248" s="14" t="s">
        <v>10</v>
      </c>
      <c r="D248" s="14" t="s">
        <v>171</v>
      </c>
      <c r="E248" s="9" t="s">
        <v>3</v>
      </c>
      <c r="F248" s="48" t="s">
        <v>18</v>
      </c>
      <c r="G248" s="8">
        <v>2</v>
      </c>
      <c r="H248" s="187" t="s">
        <v>270</v>
      </c>
      <c r="I248" s="187" t="s">
        <v>269</v>
      </c>
      <c r="J248" s="13"/>
      <c r="K248" s="13"/>
      <c r="L248" s="7"/>
    </row>
    <row r="249" spans="1:12" s="3" customFormat="1" ht="27" thickTop="1" thickBot="1">
      <c r="A249" s="7"/>
      <c r="B249" s="9">
        <v>4</v>
      </c>
      <c r="C249" s="14" t="s">
        <v>9</v>
      </c>
      <c r="D249" s="14" t="s">
        <v>15</v>
      </c>
      <c r="E249" s="9" t="s">
        <v>3</v>
      </c>
      <c r="F249" s="48" t="s">
        <v>18</v>
      </c>
      <c r="G249" s="22">
        <v>1</v>
      </c>
      <c r="H249" s="187" t="s">
        <v>270</v>
      </c>
      <c r="I249" s="187" t="s">
        <v>269</v>
      </c>
      <c r="J249" s="13"/>
      <c r="K249" s="13"/>
      <c r="L249" s="7"/>
    </row>
    <row r="250" spans="1:12" s="3" customFormat="1" ht="27" thickTop="1" thickBot="1">
      <c r="A250" s="7"/>
      <c r="B250" s="9">
        <v>5</v>
      </c>
      <c r="C250" s="14" t="s">
        <v>4</v>
      </c>
      <c r="D250" s="14" t="s">
        <v>15</v>
      </c>
      <c r="E250" s="9" t="s">
        <v>3</v>
      </c>
      <c r="F250" s="48" t="s">
        <v>18</v>
      </c>
      <c r="G250" s="8">
        <v>1</v>
      </c>
      <c r="H250" s="187" t="s">
        <v>270</v>
      </c>
      <c r="I250" s="187" t="s">
        <v>269</v>
      </c>
      <c r="J250" s="13"/>
      <c r="K250" s="13"/>
      <c r="L250" s="7"/>
    </row>
    <row r="251" spans="1:12" s="3" customFormat="1" ht="13.7" customHeight="1" thickTop="1" thickBot="1">
      <c r="A251" s="7"/>
      <c r="B251" s="266" t="s">
        <v>55</v>
      </c>
      <c r="C251" s="267"/>
      <c r="D251" s="267"/>
      <c r="E251" s="267"/>
      <c r="F251" s="267"/>
      <c r="G251" s="267"/>
      <c r="H251" s="267"/>
      <c r="I251" s="267"/>
      <c r="J251" s="267"/>
      <c r="K251" s="268"/>
      <c r="L251" s="7"/>
    </row>
    <row r="252" spans="1:12" s="3" customFormat="1" ht="13.7" customHeight="1" thickTop="1" thickBot="1">
      <c r="A252" s="7"/>
      <c r="B252" s="17" t="s">
        <v>47</v>
      </c>
      <c r="C252" s="269" t="s">
        <v>30</v>
      </c>
      <c r="D252" s="270"/>
      <c r="E252" s="270"/>
      <c r="F252" s="271"/>
      <c r="G252" s="272" t="s">
        <v>17</v>
      </c>
      <c r="H252" s="273"/>
      <c r="I252" s="273"/>
      <c r="J252" s="273"/>
      <c r="K252" s="274"/>
      <c r="L252" s="7"/>
    </row>
    <row r="253" spans="1:12" s="3" customFormat="1" ht="14.25" thickTop="1" thickBot="1">
      <c r="A253" s="7"/>
      <c r="B253" s="9">
        <v>1</v>
      </c>
      <c r="C253" s="275" t="s">
        <v>277</v>
      </c>
      <c r="D253" s="276"/>
      <c r="E253" s="276"/>
      <c r="F253" s="277"/>
      <c r="G253" s="281" t="s">
        <v>278</v>
      </c>
      <c r="H253" s="282"/>
      <c r="I253" s="282"/>
      <c r="J253" s="282"/>
      <c r="K253" s="283"/>
      <c r="L253" s="7"/>
    </row>
    <row r="254" spans="1:12" s="3" customFormat="1" ht="14.25" thickTop="1" thickBot="1">
      <c r="A254" s="7"/>
      <c r="B254" s="9">
        <v>2</v>
      </c>
      <c r="C254" s="275" t="s">
        <v>181</v>
      </c>
      <c r="D254" s="276"/>
      <c r="E254" s="276"/>
      <c r="F254" s="277"/>
      <c r="G254" s="281"/>
      <c r="H254" s="282"/>
      <c r="I254" s="282"/>
      <c r="J254" s="282"/>
      <c r="K254" s="283"/>
      <c r="L254" s="7"/>
    </row>
    <row r="255" spans="1:12" s="3" customFormat="1" ht="14.25" thickTop="1" thickBot="1">
      <c r="A255" s="7"/>
      <c r="B255" s="5"/>
      <c r="C255" s="5"/>
      <c r="D255" s="5"/>
      <c r="E255" s="5"/>
      <c r="F255" s="6"/>
      <c r="G255" s="51"/>
      <c r="H255" s="16"/>
      <c r="I255" s="7"/>
      <c r="J255" s="7"/>
      <c r="K255" s="7"/>
      <c r="L255" s="7"/>
    </row>
    <row r="256" spans="1:12" s="3" customFormat="1" ht="14.25" thickTop="1" thickBot="1">
      <c r="A256" s="7"/>
      <c r="B256" s="5"/>
      <c r="C256" s="5"/>
      <c r="D256" s="5"/>
      <c r="E256" s="5"/>
      <c r="F256" s="6"/>
      <c r="G256" s="51"/>
      <c r="H256" s="16"/>
      <c r="I256" s="7"/>
      <c r="J256" s="7"/>
      <c r="K256" s="7"/>
      <c r="L256" s="7"/>
    </row>
    <row r="257" spans="1:14" s="3" customFormat="1" ht="14.25" thickTop="1" thickBot="1">
      <c r="A257" s="7"/>
      <c r="B257" s="5"/>
      <c r="C257" s="5"/>
      <c r="D257" s="5"/>
      <c r="E257" s="5"/>
      <c r="F257" s="6"/>
      <c r="G257" s="51"/>
      <c r="H257" s="16"/>
      <c r="I257" s="7"/>
      <c r="J257" s="7"/>
      <c r="K257" s="7"/>
      <c r="L257" s="7"/>
    </row>
    <row r="258" spans="1:14" s="3" customFormat="1" ht="21.75" thickTop="1" thickBot="1">
      <c r="A258" s="7"/>
      <c r="B258" s="301" t="s">
        <v>23</v>
      </c>
      <c r="C258" s="301"/>
      <c r="D258" s="301"/>
      <c r="E258" s="301"/>
      <c r="F258" s="301"/>
      <c r="G258" s="301"/>
      <c r="H258" s="301"/>
      <c r="I258" s="301"/>
      <c r="J258" s="301"/>
      <c r="K258" s="301"/>
      <c r="L258" s="7"/>
    </row>
    <row r="259" spans="1:14" s="3" customFormat="1" ht="14.25" thickTop="1" thickBot="1">
      <c r="A259" s="7"/>
      <c r="B259" s="266" t="s">
        <v>144</v>
      </c>
      <c r="C259" s="267"/>
      <c r="D259" s="267"/>
      <c r="E259" s="267"/>
      <c r="F259" s="267"/>
      <c r="G259" s="267"/>
      <c r="H259" s="267"/>
      <c r="I259" s="267"/>
      <c r="J259" s="267"/>
      <c r="K259" s="268"/>
      <c r="L259" s="7"/>
    </row>
    <row r="260" spans="1:14" s="3" customFormat="1" ht="39.75" thickTop="1" thickBot="1">
      <c r="A260" s="7"/>
      <c r="B260" s="17" t="s">
        <v>47</v>
      </c>
      <c r="C260" s="17" t="s">
        <v>0</v>
      </c>
      <c r="D260" s="17" t="s">
        <v>28</v>
      </c>
      <c r="E260" s="17" t="s">
        <v>1</v>
      </c>
      <c r="F260" s="17" t="s">
        <v>2</v>
      </c>
      <c r="G260" s="8" t="s">
        <v>2</v>
      </c>
      <c r="H260" s="8" t="s">
        <v>16</v>
      </c>
      <c r="I260" s="8" t="s">
        <v>24</v>
      </c>
      <c r="J260" s="18" t="s">
        <v>25</v>
      </c>
      <c r="K260" s="19" t="s">
        <v>17</v>
      </c>
      <c r="L260" s="7"/>
    </row>
    <row r="261" spans="1:14" s="3" customFormat="1" ht="27" thickTop="1" thickBot="1">
      <c r="A261" s="7"/>
      <c r="B261" s="9">
        <v>1</v>
      </c>
      <c r="C261" s="14" t="s">
        <v>129</v>
      </c>
      <c r="D261" s="14" t="s">
        <v>175</v>
      </c>
      <c r="E261" s="9" t="s">
        <v>3</v>
      </c>
      <c r="F261" s="48" t="s">
        <v>18</v>
      </c>
      <c r="G261" s="8">
        <v>1</v>
      </c>
      <c r="H261" s="187" t="s">
        <v>270</v>
      </c>
      <c r="I261" s="187" t="s">
        <v>269</v>
      </c>
      <c r="J261" s="13"/>
      <c r="K261" s="13"/>
      <c r="L261" s="7"/>
    </row>
    <row r="262" spans="1:14" s="3" customFormat="1" ht="13.7" customHeight="1" thickTop="1" thickBot="1">
      <c r="A262" s="7"/>
      <c r="B262" s="266" t="s">
        <v>62</v>
      </c>
      <c r="C262" s="267"/>
      <c r="D262" s="267"/>
      <c r="E262" s="267"/>
      <c r="F262" s="267"/>
      <c r="G262" s="267"/>
      <c r="H262" s="267"/>
      <c r="I262" s="267"/>
      <c r="J262" s="267"/>
      <c r="K262" s="268"/>
      <c r="L262" s="7"/>
    </row>
    <row r="263" spans="1:14" s="3" customFormat="1" ht="39.75" thickTop="1" thickBot="1">
      <c r="A263" s="7"/>
      <c r="B263" s="17" t="s">
        <v>47</v>
      </c>
      <c r="C263" s="17" t="s">
        <v>0</v>
      </c>
      <c r="D263" s="17" t="s">
        <v>28</v>
      </c>
      <c r="E263" s="17" t="s">
        <v>1</v>
      </c>
      <c r="F263" s="17" t="s">
        <v>2</v>
      </c>
      <c r="G263" s="8" t="s">
        <v>2</v>
      </c>
      <c r="H263" s="8" t="s">
        <v>16</v>
      </c>
      <c r="I263" s="8" t="s">
        <v>24</v>
      </c>
      <c r="J263" s="18" t="s">
        <v>25</v>
      </c>
      <c r="K263" s="19" t="s">
        <v>17</v>
      </c>
      <c r="L263" s="7"/>
    </row>
    <row r="264" spans="1:14" s="3" customFormat="1" ht="65.25" thickTop="1" thickBot="1">
      <c r="A264" s="144"/>
      <c r="B264" s="145">
        <v>1</v>
      </c>
      <c r="C264" s="150" t="s">
        <v>221</v>
      </c>
      <c r="D264" s="151" t="s">
        <v>264</v>
      </c>
      <c r="E264" s="146" t="s">
        <v>3</v>
      </c>
      <c r="F264" s="146" t="s">
        <v>18</v>
      </c>
      <c r="G264" s="147">
        <v>1</v>
      </c>
      <c r="H264" s="187" t="s">
        <v>270</v>
      </c>
      <c r="I264" s="187" t="s">
        <v>269</v>
      </c>
      <c r="J264" s="148"/>
      <c r="K264" s="149"/>
      <c r="L264" s="144"/>
      <c r="M264" s="143"/>
      <c r="N264" s="143"/>
    </row>
    <row r="265" spans="1:14" s="3" customFormat="1" ht="31.5" customHeight="1" thickTop="1" thickBot="1">
      <c r="A265" s="161">
        <v>2</v>
      </c>
      <c r="B265" s="163">
        <v>2</v>
      </c>
      <c r="C265" s="162" t="s">
        <v>165</v>
      </c>
      <c r="D265" s="14" t="s">
        <v>109</v>
      </c>
      <c r="E265" s="9" t="s">
        <v>3</v>
      </c>
      <c r="F265" s="48" t="s">
        <v>18</v>
      </c>
      <c r="G265" s="160">
        <v>1</v>
      </c>
      <c r="H265" s="187" t="s">
        <v>270</v>
      </c>
      <c r="I265" s="187" t="s">
        <v>269</v>
      </c>
      <c r="J265" s="13"/>
      <c r="K265" s="13"/>
      <c r="L265" s="161"/>
      <c r="M265" s="159"/>
      <c r="N265" s="159"/>
    </row>
    <row r="266" spans="1:14" s="3" customFormat="1" ht="30.75" customHeight="1" thickTop="1" thickBot="1">
      <c r="A266" s="154"/>
      <c r="B266" s="158">
        <v>3</v>
      </c>
      <c r="C266" s="120" t="s">
        <v>164</v>
      </c>
      <c r="D266" s="156" t="s">
        <v>268</v>
      </c>
      <c r="E266" s="48" t="s">
        <v>3</v>
      </c>
      <c r="F266" s="48" t="s">
        <v>18</v>
      </c>
      <c r="G266" s="153">
        <v>1</v>
      </c>
      <c r="H266" s="187" t="s">
        <v>270</v>
      </c>
      <c r="I266" s="187" t="s">
        <v>269</v>
      </c>
      <c r="J266" s="157"/>
      <c r="K266" s="155"/>
      <c r="L266" s="154"/>
      <c r="M266" s="152"/>
      <c r="N266" s="152"/>
    </row>
    <row r="267" spans="1:14" s="3" customFormat="1" ht="31.5" customHeight="1" thickTop="1" thickBot="1">
      <c r="A267" s="7"/>
      <c r="B267" s="9">
        <v>4</v>
      </c>
      <c r="C267" s="120" t="s">
        <v>161</v>
      </c>
      <c r="D267" s="14" t="s">
        <v>109</v>
      </c>
      <c r="E267" s="9" t="s">
        <v>3</v>
      </c>
      <c r="F267" s="48" t="s">
        <v>18</v>
      </c>
      <c r="G267" s="8">
        <v>1</v>
      </c>
      <c r="H267" s="187" t="s">
        <v>270</v>
      </c>
      <c r="I267" s="187" t="s">
        <v>269</v>
      </c>
      <c r="J267" s="13"/>
      <c r="K267" s="13"/>
      <c r="L267" s="7"/>
    </row>
    <row r="268" spans="1:14" s="3" customFormat="1" ht="15" customHeight="1" thickTop="1" thickBot="1">
      <c r="A268" s="7"/>
      <c r="B268" s="266" t="s">
        <v>63</v>
      </c>
      <c r="C268" s="267"/>
      <c r="D268" s="267"/>
      <c r="E268" s="267"/>
      <c r="F268" s="267"/>
      <c r="G268" s="267"/>
      <c r="H268" s="267"/>
      <c r="I268" s="267"/>
      <c r="J268" s="267"/>
      <c r="K268" s="268"/>
      <c r="L268" s="7"/>
    </row>
    <row r="269" spans="1:14" s="3" customFormat="1" ht="39.75" thickTop="1" thickBot="1">
      <c r="A269" s="7"/>
      <c r="B269" s="17" t="s">
        <v>47</v>
      </c>
      <c r="C269" s="17" t="s">
        <v>0</v>
      </c>
      <c r="D269" s="17" t="s">
        <v>28</v>
      </c>
      <c r="E269" s="17" t="s">
        <v>1</v>
      </c>
      <c r="F269" s="17" t="s">
        <v>2</v>
      </c>
      <c r="G269" s="8" t="s">
        <v>2</v>
      </c>
      <c r="H269" s="8" t="s">
        <v>16</v>
      </c>
      <c r="I269" s="8" t="s">
        <v>24</v>
      </c>
      <c r="J269" s="18" t="s">
        <v>25</v>
      </c>
      <c r="K269" s="19" t="s">
        <v>17</v>
      </c>
      <c r="L269" s="7"/>
    </row>
    <row r="270" spans="1:14" ht="27" thickTop="1" thickBot="1">
      <c r="A270" s="7"/>
      <c r="B270" s="96">
        <v>1</v>
      </c>
      <c r="C270" s="92" t="s">
        <v>153</v>
      </c>
      <c r="D270" s="92" t="s">
        <v>152</v>
      </c>
      <c r="E270" s="96" t="s">
        <v>3</v>
      </c>
      <c r="F270" s="94"/>
      <c r="G270" s="164">
        <v>1</v>
      </c>
      <c r="H270" s="187" t="s">
        <v>270</v>
      </c>
      <c r="I270" s="187" t="s">
        <v>269</v>
      </c>
      <c r="J270" s="165"/>
      <c r="K270" s="166"/>
      <c r="L270" s="7"/>
    </row>
    <row r="271" spans="1:14" s="3" customFormat="1" ht="15" customHeight="1" thickTop="1" thickBot="1">
      <c r="A271" s="7"/>
      <c r="B271" s="266" t="s">
        <v>169</v>
      </c>
      <c r="C271" s="267"/>
      <c r="D271" s="267"/>
      <c r="E271" s="267"/>
      <c r="F271" s="267"/>
      <c r="G271" s="267"/>
      <c r="H271" s="267"/>
      <c r="I271" s="267"/>
      <c r="J271" s="267"/>
      <c r="K271" s="268"/>
      <c r="L271" s="7"/>
    </row>
    <row r="272" spans="1:14" s="3" customFormat="1" ht="39.75" thickTop="1" thickBot="1">
      <c r="A272" s="7"/>
      <c r="B272" s="17" t="s">
        <v>47</v>
      </c>
      <c r="C272" s="17" t="s">
        <v>0</v>
      </c>
      <c r="D272" s="17" t="s">
        <v>28</v>
      </c>
      <c r="E272" s="17" t="s">
        <v>1</v>
      </c>
      <c r="F272" s="17" t="s">
        <v>2</v>
      </c>
      <c r="G272" s="8" t="s">
        <v>2</v>
      </c>
      <c r="H272" s="8" t="s">
        <v>16</v>
      </c>
      <c r="I272" s="8" t="s">
        <v>24</v>
      </c>
      <c r="J272" s="18" t="s">
        <v>25</v>
      </c>
      <c r="K272" s="19" t="s">
        <v>17</v>
      </c>
      <c r="L272" s="7"/>
    </row>
    <row r="273" spans="1:12" s="3" customFormat="1" ht="67.5" customHeight="1" thickTop="1" thickBot="1">
      <c r="A273" s="7"/>
      <c r="B273" s="167">
        <v>1</v>
      </c>
      <c r="C273" s="168" t="s">
        <v>203</v>
      </c>
      <c r="D273" s="189" t="s">
        <v>279</v>
      </c>
      <c r="E273" s="169" t="s">
        <v>3</v>
      </c>
      <c r="F273" s="169" t="s">
        <v>18</v>
      </c>
      <c r="G273" s="174">
        <v>3</v>
      </c>
      <c r="H273" s="187" t="s">
        <v>270</v>
      </c>
      <c r="I273" s="187" t="s">
        <v>269</v>
      </c>
      <c r="J273" s="175"/>
      <c r="K273" s="176"/>
      <c r="L273" s="7"/>
    </row>
    <row r="274" spans="1:12" s="3" customFormat="1" ht="26.25" customHeight="1" thickTop="1" thickBot="1">
      <c r="A274" s="7"/>
      <c r="B274" s="9">
        <v>2</v>
      </c>
      <c r="C274" s="14" t="s">
        <v>135</v>
      </c>
      <c r="D274" s="14" t="s">
        <v>171</v>
      </c>
      <c r="E274" s="9" t="s">
        <v>3</v>
      </c>
      <c r="F274" s="48" t="s">
        <v>18</v>
      </c>
      <c r="G274" s="8">
        <v>1</v>
      </c>
      <c r="H274" s="187" t="s">
        <v>270</v>
      </c>
      <c r="I274" s="187" t="s">
        <v>269</v>
      </c>
      <c r="J274" s="13"/>
      <c r="K274" s="13"/>
      <c r="L274" s="7"/>
    </row>
    <row r="275" spans="1:12" s="3" customFormat="1" ht="26.25" customHeight="1" thickTop="1" thickBot="1">
      <c r="A275" s="7"/>
      <c r="B275" s="171">
        <v>2</v>
      </c>
      <c r="C275" s="172" t="s">
        <v>204</v>
      </c>
      <c r="D275" s="14" t="s">
        <v>136</v>
      </c>
      <c r="E275" s="173" t="s">
        <v>3</v>
      </c>
      <c r="F275" s="173" t="s">
        <v>18</v>
      </c>
      <c r="G275" s="174">
        <v>3</v>
      </c>
      <c r="H275" s="187" t="s">
        <v>270</v>
      </c>
      <c r="I275" s="187" t="s">
        <v>269</v>
      </c>
      <c r="J275" s="175"/>
      <c r="K275" s="176"/>
      <c r="L275" s="7"/>
    </row>
    <row r="276" spans="1:12" s="209" customFormat="1" ht="26.25" customHeight="1" thickTop="1" thickBot="1">
      <c r="A276" s="7"/>
      <c r="B276" s="188">
        <v>3</v>
      </c>
      <c r="C276" s="189" t="s">
        <v>320</v>
      </c>
      <c r="D276" s="228" t="s">
        <v>319</v>
      </c>
      <c r="E276" s="190" t="s">
        <v>3</v>
      </c>
      <c r="F276" s="190"/>
      <c r="G276" s="191">
        <v>1</v>
      </c>
      <c r="H276" s="187" t="s">
        <v>270</v>
      </c>
      <c r="I276" s="187" t="s">
        <v>269</v>
      </c>
      <c r="J276" s="184"/>
      <c r="K276" s="185"/>
      <c r="L276" s="7"/>
    </row>
    <row r="277" spans="1:12" s="3" customFormat="1" ht="28.5" customHeight="1" thickTop="1" thickBot="1">
      <c r="A277" s="7"/>
      <c r="B277" s="9">
        <v>4</v>
      </c>
      <c r="C277" s="14" t="s">
        <v>117</v>
      </c>
      <c r="D277" s="14" t="s">
        <v>109</v>
      </c>
      <c r="E277" s="9" t="s">
        <v>3</v>
      </c>
      <c r="F277" s="48" t="s">
        <v>18</v>
      </c>
      <c r="G277" s="8">
        <v>1</v>
      </c>
      <c r="H277" s="187" t="s">
        <v>270</v>
      </c>
      <c r="I277" s="187" t="s">
        <v>269</v>
      </c>
      <c r="J277" s="13"/>
      <c r="K277" s="13"/>
      <c r="L277" s="7"/>
    </row>
    <row r="278" spans="1:12" s="3" customFormat="1" ht="15" customHeight="1" thickTop="1" thickBot="1">
      <c r="A278" s="7"/>
      <c r="B278" s="265" t="s">
        <v>56</v>
      </c>
      <c r="C278" s="265"/>
      <c r="D278" s="265"/>
      <c r="E278" s="265"/>
      <c r="F278" s="265"/>
      <c r="G278" s="265"/>
      <c r="H278" s="265"/>
      <c r="I278" s="265"/>
      <c r="J278" s="265"/>
      <c r="K278" s="265"/>
      <c r="L278" s="7"/>
    </row>
    <row r="279" spans="1:12" s="3" customFormat="1" ht="14.25" thickTop="1" thickBot="1">
      <c r="A279" s="7"/>
      <c r="B279" s="17" t="s">
        <v>47</v>
      </c>
      <c r="C279" s="269" t="s">
        <v>30</v>
      </c>
      <c r="D279" s="270"/>
      <c r="E279" s="270"/>
      <c r="F279" s="271"/>
      <c r="G279" s="272" t="s">
        <v>17</v>
      </c>
      <c r="H279" s="273"/>
      <c r="I279" s="273"/>
      <c r="J279" s="273"/>
      <c r="K279" s="274"/>
      <c r="L279" s="7"/>
    </row>
    <row r="280" spans="1:12" s="3" customFormat="1" ht="15" customHeight="1" thickTop="1" thickBot="1">
      <c r="A280" s="7"/>
      <c r="B280" s="9">
        <v>1</v>
      </c>
      <c r="C280" s="275" t="s">
        <v>280</v>
      </c>
      <c r="D280" s="276"/>
      <c r="E280" s="276"/>
      <c r="F280" s="277"/>
      <c r="G280" s="281"/>
      <c r="H280" s="282"/>
      <c r="I280" s="282"/>
      <c r="J280" s="282"/>
      <c r="K280" s="283"/>
      <c r="L280" s="7"/>
    </row>
    <row r="281" spans="1:12" s="3" customFormat="1" ht="15" customHeight="1" thickTop="1" thickBot="1">
      <c r="A281" s="7"/>
      <c r="B281" s="9">
        <v>2</v>
      </c>
      <c r="C281" s="275" t="s">
        <v>149</v>
      </c>
      <c r="D281" s="276"/>
      <c r="E281" s="276"/>
      <c r="F281" s="277"/>
      <c r="G281" s="281"/>
      <c r="H281" s="282"/>
      <c r="I281" s="282"/>
      <c r="J281" s="282"/>
      <c r="K281" s="283"/>
      <c r="L281" s="7"/>
    </row>
    <row r="282" spans="1:12" s="3" customFormat="1" ht="47.25" customHeight="1" thickTop="1" thickBot="1">
      <c r="A282" s="7"/>
      <c r="B282" s="9">
        <v>3</v>
      </c>
      <c r="C282" s="65" t="s">
        <v>137</v>
      </c>
      <c r="D282" s="66"/>
      <c r="E282" s="66"/>
      <c r="F282" s="67"/>
      <c r="G282" s="306" t="s">
        <v>138</v>
      </c>
      <c r="H282" s="307"/>
      <c r="I282" s="307"/>
      <c r="J282" s="68"/>
      <c r="K282" s="69"/>
      <c r="L282" s="7"/>
    </row>
    <row r="283" spans="1:12" s="3" customFormat="1" ht="15" customHeight="1" thickTop="1" thickBot="1">
      <c r="A283" s="7"/>
      <c r="B283" s="9">
        <v>5</v>
      </c>
      <c r="C283" s="275" t="s">
        <v>40</v>
      </c>
      <c r="D283" s="276"/>
      <c r="E283" s="276"/>
      <c r="F283" s="277"/>
      <c r="G283" s="281" t="s">
        <v>281</v>
      </c>
      <c r="H283" s="282"/>
      <c r="I283" s="282"/>
      <c r="J283" s="282"/>
      <c r="K283" s="283"/>
      <c r="L283" s="7"/>
    </row>
    <row r="284" spans="1:12" ht="14.25" thickTop="1" thickBot="1">
      <c r="A284" s="7"/>
      <c r="B284" s="5"/>
      <c r="C284" s="5"/>
      <c r="D284" s="5"/>
      <c r="E284" s="5"/>
      <c r="F284" s="6"/>
      <c r="G284" s="51"/>
      <c r="H284" s="16"/>
      <c r="I284" s="7"/>
      <c r="J284" s="7"/>
      <c r="K284" s="7"/>
      <c r="L284" s="7"/>
    </row>
    <row r="285" spans="1:12" ht="14.25" thickTop="1" thickBot="1">
      <c r="A285" s="7"/>
      <c r="B285" s="5"/>
      <c r="C285" s="5"/>
      <c r="D285" s="5"/>
      <c r="E285" s="5"/>
      <c r="F285" s="6"/>
      <c r="G285" s="51"/>
      <c r="H285" s="16"/>
      <c r="I285" s="7"/>
      <c r="J285" s="7"/>
      <c r="K285" s="7"/>
      <c r="L285" s="7"/>
    </row>
    <row r="286" spans="1:12" ht="14.25" thickTop="1" thickBot="1">
      <c r="A286" s="7"/>
      <c r="B286" s="5"/>
      <c r="C286" s="5"/>
      <c r="D286" s="5"/>
      <c r="E286" s="5"/>
      <c r="F286" s="6"/>
      <c r="G286" s="51"/>
      <c r="H286" s="16"/>
      <c r="I286" s="7"/>
      <c r="J286" s="7"/>
      <c r="K286" s="7"/>
      <c r="L286" s="7"/>
    </row>
    <row r="287" spans="1:12" ht="21.75" customHeight="1" thickTop="1" thickBot="1">
      <c r="A287" s="7"/>
      <c r="B287" s="308" t="s">
        <v>42</v>
      </c>
      <c r="C287" s="309"/>
      <c r="D287" s="309"/>
      <c r="E287" s="309"/>
      <c r="F287" s="309"/>
      <c r="G287" s="309"/>
      <c r="H287" s="309"/>
      <c r="I287" s="309"/>
      <c r="J287" s="309"/>
      <c r="K287" s="310"/>
      <c r="L287" s="7"/>
    </row>
    <row r="288" spans="1:12" s="3" customFormat="1" ht="15" customHeight="1" thickTop="1" thickBot="1">
      <c r="A288" s="7"/>
      <c r="B288" s="266" t="s">
        <v>169</v>
      </c>
      <c r="C288" s="267"/>
      <c r="D288" s="267"/>
      <c r="E288" s="267"/>
      <c r="F288" s="267"/>
      <c r="G288" s="267"/>
      <c r="H288" s="267"/>
      <c r="I288" s="267"/>
      <c r="J288" s="267"/>
      <c r="K288" s="268"/>
      <c r="L288" s="7"/>
    </row>
    <row r="289" spans="1:12" s="3" customFormat="1" ht="39.75" thickTop="1" thickBot="1">
      <c r="A289" s="7"/>
      <c r="B289" s="17" t="s">
        <v>47</v>
      </c>
      <c r="C289" s="17" t="s">
        <v>0</v>
      </c>
      <c r="D289" s="17" t="s">
        <v>28</v>
      </c>
      <c r="E289" s="17" t="s">
        <v>1</v>
      </c>
      <c r="F289" s="17" t="s">
        <v>2</v>
      </c>
      <c r="G289" s="8" t="s">
        <v>2</v>
      </c>
      <c r="H289" s="8" t="s">
        <v>16</v>
      </c>
      <c r="I289" s="8" t="s">
        <v>24</v>
      </c>
      <c r="J289" s="18" t="s">
        <v>25</v>
      </c>
      <c r="K289" s="19" t="s">
        <v>17</v>
      </c>
      <c r="L289" s="7"/>
    </row>
    <row r="290" spans="1:12" s="3" customFormat="1" ht="52.5" thickTop="1" thickBot="1">
      <c r="A290" s="7"/>
      <c r="B290" s="177">
        <v>1</v>
      </c>
      <c r="C290" s="178" t="s">
        <v>166</v>
      </c>
      <c r="D290" s="178" t="s">
        <v>167</v>
      </c>
      <c r="E290" s="179" t="s">
        <v>3</v>
      </c>
      <c r="F290" s="179" t="s">
        <v>18</v>
      </c>
      <c r="G290" s="181">
        <v>2</v>
      </c>
      <c r="H290" s="180"/>
      <c r="I290" s="180"/>
      <c r="J290" s="182"/>
      <c r="K290" s="183"/>
      <c r="L290" s="7"/>
    </row>
    <row r="291" spans="1:12" s="3" customFormat="1" ht="15" customHeight="1" thickTop="1" thickBot="1">
      <c r="A291" s="7"/>
      <c r="B291" s="9">
        <v>2</v>
      </c>
      <c r="C291" s="14" t="s">
        <v>117</v>
      </c>
      <c r="D291" s="14" t="s">
        <v>139</v>
      </c>
      <c r="E291" s="9" t="s">
        <v>3</v>
      </c>
      <c r="F291" s="48" t="s">
        <v>18</v>
      </c>
      <c r="G291" s="8">
        <v>1</v>
      </c>
      <c r="H291" s="187" t="s">
        <v>270</v>
      </c>
      <c r="I291" s="187" t="s">
        <v>269</v>
      </c>
      <c r="J291" s="13"/>
      <c r="K291" s="13"/>
      <c r="L291" s="7"/>
    </row>
    <row r="292" spans="1:12" s="3" customFormat="1" ht="15" customHeight="1" thickTop="1" thickBot="1">
      <c r="A292" s="7"/>
      <c r="B292" s="9">
        <v>3</v>
      </c>
      <c r="C292" s="14" t="s">
        <v>150</v>
      </c>
      <c r="D292" s="14" t="s">
        <v>139</v>
      </c>
      <c r="E292" s="9" t="s">
        <v>3</v>
      </c>
      <c r="F292" s="48" t="s">
        <v>18</v>
      </c>
      <c r="G292" s="22">
        <v>5</v>
      </c>
      <c r="H292" s="187" t="s">
        <v>270</v>
      </c>
      <c r="I292" s="187" t="s">
        <v>269</v>
      </c>
      <c r="J292" s="13"/>
      <c r="K292" s="13"/>
      <c r="L292" s="7"/>
    </row>
    <row r="293" spans="1:12" s="3" customFormat="1" ht="15" customHeight="1" thickTop="1" thickBot="1">
      <c r="A293" s="7"/>
      <c r="B293" s="9">
        <v>4</v>
      </c>
      <c r="C293" s="14" t="s">
        <v>4</v>
      </c>
      <c r="D293" s="14" t="s">
        <v>139</v>
      </c>
      <c r="E293" s="9" t="s">
        <v>3</v>
      </c>
      <c r="F293" s="48" t="s">
        <v>18</v>
      </c>
      <c r="G293" s="22">
        <v>1</v>
      </c>
      <c r="H293" s="187" t="s">
        <v>270</v>
      </c>
      <c r="I293" s="187" t="s">
        <v>269</v>
      </c>
      <c r="J293" s="13"/>
      <c r="K293" s="13"/>
      <c r="L293" s="7"/>
    </row>
    <row r="294" spans="1:12" s="3" customFormat="1" ht="15" customHeight="1" thickTop="1" thickBot="1">
      <c r="A294" s="7"/>
      <c r="B294" s="265" t="s">
        <v>57</v>
      </c>
      <c r="C294" s="265"/>
      <c r="D294" s="265"/>
      <c r="E294" s="265"/>
      <c r="F294" s="265"/>
      <c r="G294" s="265"/>
      <c r="H294" s="265"/>
      <c r="I294" s="265"/>
      <c r="J294" s="265"/>
      <c r="K294" s="265"/>
      <c r="L294" s="7"/>
    </row>
    <row r="295" spans="1:12" s="3" customFormat="1" ht="14.25" thickTop="1" thickBot="1">
      <c r="A295" s="7"/>
      <c r="B295" s="17" t="s">
        <v>47</v>
      </c>
      <c r="C295" s="269" t="s">
        <v>30</v>
      </c>
      <c r="D295" s="270"/>
      <c r="E295" s="270"/>
      <c r="F295" s="271"/>
      <c r="G295" s="272" t="s">
        <v>17</v>
      </c>
      <c r="H295" s="273"/>
      <c r="I295" s="273"/>
      <c r="J295" s="273"/>
      <c r="K295" s="274"/>
      <c r="L295" s="7"/>
    </row>
    <row r="296" spans="1:12" s="3" customFormat="1" ht="14.25" thickTop="1" thickBot="1">
      <c r="A296" s="7"/>
      <c r="B296" s="17">
        <v>1</v>
      </c>
      <c r="C296" s="275" t="s">
        <v>282</v>
      </c>
      <c r="D296" s="276"/>
      <c r="E296" s="276"/>
      <c r="F296" s="277"/>
      <c r="G296" s="281"/>
      <c r="H296" s="282"/>
      <c r="I296" s="282"/>
      <c r="J296" s="282"/>
      <c r="K296" s="283"/>
      <c r="L296" s="7"/>
    </row>
    <row r="297" spans="1:12" s="3" customFormat="1" ht="15" customHeight="1" thickTop="1" thickBot="1">
      <c r="A297" s="7"/>
      <c r="B297" s="9">
        <v>2</v>
      </c>
      <c r="C297" s="275" t="s">
        <v>41</v>
      </c>
      <c r="D297" s="276"/>
      <c r="E297" s="276"/>
      <c r="F297" s="277"/>
      <c r="G297" s="281"/>
      <c r="H297" s="282"/>
      <c r="I297" s="282"/>
      <c r="J297" s="282"/>
      <c r="K297" s="283"/>
      <c r="L297" s="7"/>
    </row>
    <row r="298" spans="1:12" s="3" customFormat="1" ht="15" customHeight="1" thickTop="1" thickBot="1">
      <c r="A298" s="7"/>
      <c r="B298" s="7"/>
      <c r="C298" s="7"/>
      <c r="D298" s="7"/>
      <c r="E298" s="7"/>
      <c r="F298" s="16"/>
      <c r="G298" s="51"/>
      <c r="H298" s="16"/>
      <c r="I298" s="7"/>
      <c r="J298" s="7"/>
      <c r="K298" s="7"/>
      <c r="L298" s="7"/>
    </row>
    <row r="299" spans="1:12" s="3" customFormat="1" ht="15" customHeight="1" thickTop="1" thickBot="1">
      <c r="A299" s="7"/>
      <c r="B299" s="7"/>
      <c r="C299" s="7"/>
      <c r="D299" s="7"/>
      <c r="E299" s="7"/>
      <c r="F299" s="16"/>
      <c r="G299" s="51"/>
      <c r="H299" s="16"/>
      <c r="I299" s="7"/>
      <c r="J299" s="7"/>
      <c r="K299" s="7"/>
      <c r="L299" s="7"/>
    </row>
    <row r="300" spans="1:12" s="3" customFormat="1" ht="15" customHeight="1" thickTop="1" thickBot="1">
      <c r="A300" s="7"/>
      <c r="B300" s="7"/>
      <c r="C300" s="7"/>
      <c r="D300" s="7"/>
      <c r="E300" s="7"/>
      <c r="F300" s="16"/>
      <c r="G300" s="51"/>
      <c r="H300" s="16"/>
      <c r="I300" s="7"/>
      <c r="J300" s="7"/>
      <c r="K300" s="7"/>
      <c r="L300" s="7"/>
    </row>
    <row r="301" spans="1:12" s="3" customFormat="1" ht="17.25" thickTop="1" thickBot="1">
      <c r="A301" s="7"/>
      <c r="B301" s="305" t="s">
        <v>58</v>
      </c>
      <c r="C301" s="305"/>
      <c r="D301" s="305"/>
      <c r="E301" s="305"/>
      <c r="F301" s="305"/>
      <c r="G301" s="305"/>
      <c r="H301" s="305"/>
      <c r="I301" s="305"/>
      <c r="J301" s="305"/>
      <c r="K301" s="305"/>
      <c r="L301" s="7"/>
    </row>
    <row r="302" spans="1:12" s="3" customFormat="1" ht="39.75" thickTop="1" thickBot="1">
      <c r="A302" s="7"/>
      <c r="B302" s="17" t="s">
        <v>47</v>
      </c>
      <c r="C302" s="17" t="s">
        <v>0</v>
      </c>
      <c r="D302" s="17" t="s">
        <v>28</v>
      </c>
      <c r="E302" s="17" t="s">
        <v>1</v>
      </c>
      <c r="F302" s="17" t="s">
        <v>2</v>
      </c>
      <c r="G302" s="8" t="s">
        <v>2</v>
      </c>
      <c r="H302" s="8" t="s">
        <v>16</v>
      </c>
      <c r="I302" s="8" t="s">
        <v>24</v>
      </c>
      <c r="J302" s="18" t="s">
        <v>25</v>
      </c>
      <c r="K302" s="19" t="s">
        <v>17</v>
      </c>
      <c r="L302" s="7"/>
    </row>
    <row r="303" spans="1:12" s="3" customFormat="1" ht="15" customHeight="1" thickTop="1" thickBot="1">
      <c r="A303" s="7"/>
      <c r="B303" s="9">
        <v>1</v>
      </c>
      <c r="C303" s="14" t="s">
        <v>5</v>
      </c>
      <c r="D303" s="14" t="s">
        <v>141</v>
      </c>
      <c r="E303" s="9" t="s">
        <v>6</v>
      </c>
      <c r="F303" s="48" t="s">
        <v>18</v>
      </c>
      <c r="G303" s="8">
        <v>2</v>
      </c>
      <c r="H303" s="187" t="s">
        <v>270</v>
      </c>
      <c r="I303" s="187" t="s">
        <v>269</v>
      </c>
      <c r="J303" s="13"/>
      <c r="K303" s="13"/>
      <c r="L303" s="7"/>
    </row>
    <row r="304" spans="1:12" s="3" customFormat="1" ht="15" customHeight="1" thickTop="1" thickBot="1">
      <c r="A304" s="7"/>
      <c r="B304" s="9">
        <v>2</v>
      </c>
      <c r="C304" s="14" t="s">
        <v>130</v>
      </c>
      <c r="D304" s="14" t="s">
        <v>141</v>
      </c>
      <c r="E304" s="9" t="s">
        <v>3</v>
      </c>
      <c r="F304" s="48" t="s">
        <v>18</v>
      </c>
      <c r="G304" s="8">
        <v>10</v>
      </c>
      <c r="H304" s="187" t="s">
        <v>270</v>
      </c>
      <c r="I304" s="187" t="s">
        <v>269</v>
      </c>
      <c r="J304" s="13"/>
      <c r="K304" s="13"/>
      <c r="L304" s="7"/>
    </row>
    <row r="305" spans="1:12" s="3" customFormat="1" ht="15" customHeight="1" thickTop="1" thickBot="1">
      <c r="A305" s="7"/>
      <c r="B305" s="9">
        <v>3</v>
      </c>
      <c r="C305" s="14" t="s">
        <v>131</v>
      </c>
      <c r="D305" s="14" t="s">
        <v>141</v>
      </c>
      <c r="E305" s="9" t="s">
        <v>3</v>
      </c>
      <c r="F305" s="48" t="s">
        <v>18</v>
      </c>
      <c r="G305" s="8">
        <v>10</v>
      </c>
      <c r="H305" s="187" t="s">
        <v>270</v>
      </c>
      <c r="I305" s="187" t="s">
        <v>269</v>
      </c>
      <c r="J305" s="13"/>
      <c r="K305" s="13"/>
      <c r="L305" s="7"/>
    </row>
    <row r="306" spans="1:12" s="3" customFormat="1" ht="15" customHeight="1" thickTop="1" thickBot="1">
      <c r="A306" s="7"/>
      <c r="B306" s="9">
        <v>4</v>
      </c>
      <c r="C306" s="14" t="s">
        <v>132</v>
      </c>
      <c r="D306" s="14" t="s">
        <v>141</v>
      </c>
      <c r="E306" s="9" t="s">
        <v>3</v>
      </c>
      <c r="F306" s="48" t="s">
        <v>18</v>
      </c>
      <c r="G306" s="8">
        <v>5</v>
      </c>
      <c r="H306" s="187" t="s">
        <v>270</v>
      </c>
      <c r="I306" s="187" t="s">
        <v>269</v>
      </c>
      <c r="J306" s="13"/>
      <c r="K306" s="13"/>
      <c r="L306" s="7"/>
    </row>
    <row r="307" spans="1:12" s="3" customFormat="1" ht="15" customHeight="1" thickTop="1" thickBot="1">
      <c r="A307" s="7"/>
      <c r="B307" s="9">
        <v>5</v>
      </c>
      <c r="C307" s="14" t="s">
        <v>142</v>
      </c>
      <c r="D307" s="14" t="s">
        <v>141</v>
      </c>
      <c r="E307" s="9" t="s">
        <v>3</v>
      </c>
      <c r="F307" s="48" t="s">
        <v>18</v>
      </c>
      <c r="G307" s="8">
        <v>2</v>
      </c>
      <c r="H307" s="187" t="s">
        <v>270</v>
      </c>
      <c r="I307" s="187" t="s">
        <v>269</v>
      </c>
      <c r="J307" s="13"/>
      <c r="K307" s="13"/>
      <c r="L307" s="7"/>
    </row>
    <row r="308" spans="1:12" s="3" customFormat="1" ht="15" customHeight="1" thickTop="1" thickBot="1">
      <c r="A308" s="7"/>
      <c r="B308" s="9">
        <v>6</v>
      </c>
      <c r="C308" s="10" t="s">
        <v>114</v>
      </c>
      <c r="D308" s="14" t="s">
        <v>174</v>
      </c>
      <c r="E308" s="9" t="s">
        <v>3</v>
      </c>
      <c r="F308" s="48" t="s">
        <v>18</v>
      </c>
      <c r="G308" s="8">
        <v>1</v>
      </c>
      <c r="H308" s="187" t="s">
        <v>270</v>
      </c>
      <c r="I308" s="187" t="s">
        <v>269</v>
      </c>
      <c r="J308" s="13"/>
      <c r="K308" s="13"/>
      <c r="L308" s="7"/>
    </row>
    <row r="309" spans="1:12" s="3" customFormat="1" ht="15" customHeight="1" thickTop="1" thickBot="1">
      <c r="A309" s="7"/>
      <c r="B309" s="9">
        <v>7</v>
      </c>
      <c r="C309" s="10" t="s">
        <v>115</v>
      </c>
      <c r="D309" s="14" t="s">
        <v>174</v>
      </c>
      <c r="E309" s="9" t="s">
        <v>3</v>
      </c>
      <c r="F309" s="48" t="s">
        <v>18</v>
      </c>
      <c r="G309" s="8">
        <v>10</v>
      </c>
      <c r="H309" s="187" t="s">
        <v>270</v>
      </c>
      <c r="I309" s="187" t="s">
        <v>269</v>
      </c>
      <c r="J309" s="13"/>
      <c r="K309" s="13"/>
      <c r="L309" s="7"/>
    </row>
    <row r="310" spans="1:12" s="3" customFormat="1" ht="15" customHeight="1" thickTop="1" thickBot="1">
      <c r="A310" s="7"/>
      <c r="B310" s="9">
        <v>8</v>
      </c>
      <c r="C310" s="10" t="s">
        <v>116</v>
      </c>
      <c r="D310" s="14" t="s">
        <v>174</v>
      </c>
      <c r="E310" s="9" t="s">
        <v>3</v>
      </c>
      <c r="F310" s="48" t="s">
        <v>18</v>
      </c>
      <c r="G310" s="8">
        <v>2</v>
      </c>
      <c r="H310" s="187" t="s">
        <v>270</v>
      </c>
      <c r="I310" s="187" t="s">
        <v>269</v>
      </c>
      <c r="J310" s="13"/>
      <c r="K310" s="13"/>
      <c r="L310" s="7"/>
    </row>
    <row r="311" spans="1:12" s="3" customFormat="1" ht="15" customHeight="1" thickTop="1" thickBot="1">
      <c r="A311" s="7"/>
      <c r="B311" s="9">
        <v>9</v>
      </c>
      <c r="C311" s="10" t="s">
        <v>118</v>
      </c>
      <c r="D311" s="14" t="s">
        <v>174</v>
      </c>
      <c r="E311" s="9" t="s">
        <v>82</v>
      </c>
      <c r="F311" s="48" t="s">
        <v>18</v>
      </c>
      <c r="G311" s="8">
        <v>5</v>
      </c>
      <c r="H311" s="187" t="s">
        <v>270</v>
      </c>
      <c r="I311" s="187" t="s">
        <v>269</v>
      </c>
      <c r="J311" s="13"/>
      <c r="K311" s="13"/>
      <c r="L311" s="7"/>
    </row>
    <row r="312" spans="1:12" s="3" customFormat="1" ht="15" customHeight="1" thickTop="1" thickBot="1">
      <c r="A312" s="7"/>
      <c r="B312" s="9">
        <v>10</v>
      </c>
      <c r="C312" s="14" t="s">
        <v>120</v>
      </c>
      <c r="D312" s="14" t="s">
        <v>109</v>
      </c>
      <c r="E312" s="9" t="s">
        <v>3</v>
      </c>
      <c r="F312" s="48" t="s">
        <v>18</v>
      </c>
      <c r="G312" s="8">
        <v>1</v>
      </c>
      <c r="H312" s="187" t="s">
        <v>270</v>
      </c>
      <c r="I312" s="187" t="s">
        <v>269</v>
      </c>
      <c r="J312" s="13"/>
      <c r="K312" s="13"/>
      <c r="L312" s="7"/>
    </row>
    <row r="313" spans="1:12" s="3" customFormat="1" ht="15" customHeight="1" thickTop="1" thickBot="1">
      <c r="A313" s="7"/>
      <c r="B313" s="9">
        <v>11</v>
      </c>
      <c r="C313" s="14" t="s">
        <v>121</v>
      </c>
      <c r="D313" s="14" t="s">
        <v>122</v>
      </c>
      <c r="E313" s="9" t="s">
        <v>3</v>
      </c>
      <c r="F313" s="48" t="s">
        <v>18</v>
      </c>
      <c r="G313" s="8">
        <v>2</v>
      </c>
      <c r="H313" s="187" t="s">
        <v>270</v>
      </c>
      <c r="I313" s="187" t="s">
        <v>269</v>
      </c>
      <c r="J313" s="13"/>
      <c r="K313" s="13"/>
      <c r="L313" s="7"/>
    </row>
    <row r="314" spans="1:12" s="3" customFormat="1" ht="15" customHeight="1" thickTop="1" thickBot="1">
      <c r="A314" s="7"/>
      <c r="B314" s="9">
        <v>12</v>
      </c>
      <c r="C314" s="14" t="s">
        <v>123</v>
      </c>
      <c r="D314" s="14" t="s">
        <v>124</v>
      </c>
      <c r="E314" s="9" t="s">
        <v>3</v>
      </c>
      <c r="F314" s="48" t="s">
        <v>18</v>
      </c>
      <c r="G314" s="8">
        <v>1</v>
      </c>
      <c r="H314" s="187" t="s">
        <v>270</v>
      </c>
      <c r="I314" s="187" t="s">
        <v>269</v>
      </c>
      <c r="J314" s="13"/>
      <c r="K314" s="13"/>
      <c r="L314" s="7"/>
    </row>
    <row r="315" spans="1:12" s="3" customFormat="1" ht="15" customHeight="1" thickTop="1" thickBot="1">
      <c r="A315" s="7"/>
      <c r="B315" s="9">
        <v>13</v>
      </c>
      <c r="C315" s="14" t="s">
        <v>125</v>
      </c>
      <c r="D315" s="14" t="s">
        <v>126</v>
      </c>
      <c r="E315" s="9" t="s">
        <v>82</v>
      </c>
      <c r="F315" s="48" t="s">
        <v>18</v>
      </c>
      <c r="G315" s="8">
        <v>2</v>
      </c>
      <c r="H315" s="187" t="s">
        <v>270</v>
      </c>
      <c r="I315" s="187" t="s">
        <v>269</v>
      </c>
      <c r="J315" s="13"/>
      <c r="K315" s="13"/>
      <c r="L315" s="7"/>
    </row>
    <row r="316" spans="1:12" s="3" customFormat="1" ht="15" customHeight="1" thickTop="1" thickBot="1">
      <c r="A316" s="7"/>
      <c r="B316" s="9">
        <v>14</v>
      </c>
      <c r="C316" s="14" t="s">
        <v>127</v>
      </c>
      <c r="D316" s="14" t="s">
        <v>175</v>
      </c>
      <c r="E316" s="9" t="s">
        <v>3</v>
      </c>
      <c r="F316" s="48" t="s">
        <v>18</v>
      </c>
      <c r="G316" s="8">
        <v>1</v>
      </c>
      <c r="H316" s="187" t="s">
        <v>270</v>
      </c>
      <c r="I316" s="187" t="s">
        <v>269</v>
      </c>
      <c r="J316" s="13"/>
      <c r="K316" s="13"/>
      <c r="L316" s="7"/>
    </row>
    <row r="317" spans="1:12" s="3" customFormat="1" ht="15" customHeight="1" thickTop="1" thickBot="1">
      <c r="A317" s="7"/>
      <c r="B317" s="9">
        <v>15</v>
      </c>
      <c r="C317" s="14" t="s">
        <v>128</v>
      </c>
      <c r="D317" s="14" t="s">
        <v>175</v>
      </c>
      <c r="E317" s="9" t="s">
        <v>82</v>
      </c>
      <c r="F317" s="48" t="s">
        <v>18</v>
      </c>
      <c r="G317" s="8">
        <v>1</v>
      </c>
      <c r="H317" s="187" t="s">
        <v>270</v>
      </c>
      <c r="I317" s="187" t="s">
        <v>269</v>
      </c>
      <c r="J317" s="13"/>
      <c r="K317" s="13"/>
      <c r="L317" s="7"/>
    </row>
    <row r="318" spans="1:12" s="3" customFormat="1" ht="15" customHeight="1" thickTop="1" thickBot="1">
      <c r="A318" s="7"/>
      <c r="B318" s="9">
        <v>16</v>
      </c>
      <c r="C318" s="14" t="s">
        <v>133</v>
      </c>
      <c r="D318" s="14" t="s">
        <v>175</v>
      </c>
      <c r="E318" s="9" t="s">
        <v>3</v>
      </c>
      <c r="F318" s="48" t="s">
        <v>18</v>
      </c>
      <c r="G318" s="8">
        <v>1</v>
      </c>
      <c r="H318" s="187" t="s">
        <v>270</v>
      </c>
      <c r="I318" s="187" t="s">
        <v>269</v>
      </c>
      <c r="J318" s="13"/>
      <c r="K318" s="13"/>
      <c r="L318" s="7"/>
    </row>
    <row r="319" spans="1:12" s="3" customFormat="1" ht="15" customHeight="1" thickTop="1" thickBot="1">
      <c r="A319" s="7"/>
      <c r="B319" s="9">
        <v>17</v>
      </c>
      <c r="C319" s="14" t="s">
        <v>134</v>
      </c>
      <c r="D319" s="14" t="s">
        <v>175</v>
      </c>
      <c r="E319" s="9" t="s">
        <v>3</v>
      </c>
      <c r="F319" s="48" t="s">
        <v>18</v>
      </c>
      <c r="G319" s="186">
        <v>2</v>
      </c>
      <c r="H319" s="187" t="s">
        <v>270</v>
      </c>
      <c r="I319" s="187" t="s">
        <v>269</v>
      </c>
      <c r="J319" s="13"/>
      <c r="K319" s="13"/>
      <c r="L319" s="7"/>
    </row>
    <row r="320" spans="1:12" s="3" customFormat="1" ht="15" customHeight="1" thickTop="1" thickBot="1">
      <c r="A320" s="7"/>
      <c r="B320" s="9">
        <v>18</v>
      </c>
      <c r="C320" s="14" t="s">
        <v>172</v>
      </c>
      <c r="D320" s="14" t="s">
        <v>175</v>
      </c>
      <c r="E320" s="9" t="s">
        <v>3</v>
      </c>
      <c r="F320" s="48" t="s">
        <v>18</v>
      </c>
      <c r="G320" s="8">
        <v>1</v>
      </c>
      <c r="H320" s="187" t="s">
        <v>270</v>
      </c>
      <c r="I320" s="187" t="s">
        <v>269</v>
      </c>
      <c r="J320" s="13"/>
      <c r="K320" s="13"/>
      <c r="L320" s="7"/>
    </row>
    <row r="321" spans="1:12" ht="14.25" thickTop="1" thickBot="1">
      <c r="A321" s="7"/>
      <c r="B321" s="7"/>
      <c r="C321" s="7"/>
      <c r="D321" s="7"/>
      <c r="E321" s="7"/>
      <c r="F321" s="16"/>
      <c r="G321" s="51"/>
      <c r="H321" s="16"/>
      <c r="I321" s="7"/>
      <c r="J321" s="7"/>
      <c r="K321" s="7"/>
      <c r="L321" s="7"/>
    </row>
    <row r="322" spans="1:12" ht="15.75" thickTop="1">
      <c r="A322" s="30"/>
      <c r="B322" s="31"/>
      <c r="C322" s="31"/>
      <c r="D322" s="31"/>
      <c r="E322" s="31"/>
      <c r="F322" s="32"/>
      <c r="G322" s="55"/>
      <c r="H322" s="32"/>
      <c r="I322" s="31"/>
      <c r="J322" s="33"/>
      <c r="K322" s="31"/>
      <c r="L322" s="34"/>
    </row>
    <row r="323" spans="1:12" ht="15">
      <c r="A323" s="35"/>
      <c r="B323" s="36"/>
      <c r="C323" s="304" t="s">
        <v>287</v>
      </c>
      <c r="D323" s="304"/>
      <c r="E323" s="304" t="s">
        <v>43</v>
      </c>
      <c r="F323" s="304"/>
      <c r="G323" s="304"/>
      <c r="H323" s="304"/>
      <c r="I323" s="304"/>
      <c r="J323" s="37"/>
      <c r="K323" s="36"/>
      <c r="L323" s="38"/>
    </row>
    <row r="324" spans="1:12" ht="15">
      <c r="A324" s="35"/>
      <c r="B324" s="36"/>
      <c r="C324" s="302" t="s">
        <v>48</v>
      </c>
      <c r="D324" s="302"/>
      <c r="E324" s="303" t="s">
        <v>44</v>
      </c>
      <c r="F324" s="303"/>
      <c r="G324" s="303"/>
      <c r="H324" s="303"/>
      <c r="I324" s="303"/>
      <c r="J324" s="37"/>
      <c r="K324" s="36"/>
      <c r="L324" s="38"/>
    </row>
    <row r="325" spans="1:12" ht="15">
      <c r="A325" s="35"/>
      <c r="B325" s="36"/>
      <c r="C325" s="39"/>
      <c r="D325" s="39"/>
      <c r="E325" s="40"/>
      <c r="F325" s="49"/>
      <c r="G325" s="41"/>
      <c r="H325" s="41"/>
      <c r="I325" s="40"/>
      <c r="J325" s="37"/>
      <c r="K325" s="36"/>
      <c r="L325" s="38"/>
    </row>
    <row r="326" spans="1:12" ht="15">
      <c r="A326" s="35"/>
      <c r="B326" s="36"/>
      <c r="C326" s="304" t="s">
        <v>288</v>
      </c>
      <c r="D326" s="304"/>
      <c r="E326" s="304" t="s">
        <v>43</v>
      </c>
      <c r="F326" s="304"/>
      <c r="G326" s="304"/>
      <c r="H326" s="304"/>
      <c r="I326" s="304"/>
      <c r="J326" s="37"/>
      <c r="K326" s="36"/>
      <c r="L326" s="38"/>
    </row>
    <row r="327" spans="1:12" ht="15">
      <c r="A327" s="35"/>
      <c r="B327" s="42"/>
      <c r="C327" s="302" t="s">
        <v>48</v>
      </c>
      <c r="D327" s="302"/>
      <c r="E327" s="303" t="s">
        <v>44</v>
      </c>
      <c r="F327" s="303"/>
      <c r="G327" s="303"/>
      <c r="H327" s="303"/>
      <c r="I327" s="303"/>
      <c r="J327" s="43"/>
      <c r="K327" s="42"/>
      <c r="L327" s="38"/>
    </row>
    <row r="328" spans="1:12" ht="21.95" customHeight="1" thickBot="1">
      <c r="A328" s="44"/>
      <c r="B328" s="45"/>
      <c r="C328" s="45"/>
      <c r="D328" s="45"/>
      <c r="E328" s="45"/>
      <c r="F328" s="50"/>
      <c r="G328" s="56"/>
      <c r="H328" s="45"/>
      <c r="I328" s="45"/>
      <c r="J328" s="46"/>
      <c r="K328" s="45"/>
      <c r="L328" s="47"/>
    </row>
    <row r="329" spans="1:12" ht="13.5" thickTop="1"/>
  </sheetData>
  <mergeCells count="146">
    <mergeCell ref="C228:F228"/>
    <mergeCell ref="G185:K185"/>
    <mergeCell ref="C254:F254"/>
    <mergeCell ref="B220:K220"/>
    <mergeCell ref="G254:K254"/>
    <mergeCell ref="C110:F110"/>
    <mergeCell ref="B169:K169"/>
    <mergeCell ref="C111:F111"/>
    <mergeCell ref="C170:F170"/>
    <mergeCell ref="B143:K143"/>
    <mergeCell ref="B119:K119"/>
    <mergeCell ref="B146:K146"/>
    <mergeCell ref="B163:K163"/>
    <mergeCell ref="B115:K115"/>
    <mergeCell ref="G230:K230"/>
    <mergeCell ref="C171:F171"/>
    <mergeCell ref="C229:F229"/>
    <mergeCell ref="B140:K140"/>
    <mergeCell ref="B217:K217"/>
    <mergeCell ref="G229:K229"/>
    <mergeCell ref="G228:K228"/>
    <mergeCell ref="B207:K207"/>
    <mergeCell ref="B227:K227"/>
    <mergeCell ref="B201:K201"/>
    <mergeCell ref="C200:F200"/>
    <mergeCell ref="G200:K200"/>
    <mergeCell ref="B5:C5"/>
    <mergeCell ref="B6:C6"/>
    <mergeCell ref="D5:K5"/>
    <mergeCell ref="D6:K6"/>
    <mergeCell ref="B19:F19"/>
    <mergeCell ref="D10:K10"/>
    <mergeCell ref="B12:C12"/>
    <mergeCell ref="D8:K8"/>
    <mergeCell ref="D9:K9"/>
    <mergeCell ref="D11:K11"/>
    <mergeCell ref="B13:C13"/>
    <mergeCell ref="D13:K13"/>
    <mergeCell ref="D14:K14"/>
    <mergeCell ref="B18:K18"/>
    <mergeCell ref="G19:K19"/>
    <mergeCell ref="B206:K206"/>
    <mergeCell ref="C230:F230"/>
    <mergeCell ref="B235:K235"/>
    <mergeCell ref="G192:K192"/>
    <mergeCell ref="C198:F198"/>
    <mergeCell ref="G198:K198"/>
    <mergeCell ref="G171:K171"/>
    <mergeCell ref="C185:F185"/>
    <mergeCell ref="G64:K64"/>
    <mergeCell ref="C114:F114"/>
    <mergeCell ref="C112:F112"/>
    <mergeCell ref="G170:K170"/>
    <mergeCell ref="C199:F199"/>
    <mergeCell ref="C108:F108"/>
    <mergeCell ref="B190:K190"/>
    <mergeCell ref="G107:K107"/>
    <mergeCell ref="C107:F107"/>
    <mergeCell ref="B106:K106"/>
    <mergeCell ref="B118:K118"/>
    <mergeCell ref="C113:F113"/>
    <mergeCell ref="G108:K108"/>
    <mergeCell ref="C109:F109"/>
    <mergeCell ref="G109:K109"/>
    <mergeCell ref="B214:K214"/>
    <mergeCell ref="C295:F295"/>
    <mergeCell ref="G295:K295"/>
    <mergeCell ref="C297:F297"/>
    <mergeCell ref="C281:F281"/>
    <mergeCell ref="G297:K297"/>
    <mergeCell ref="G283:K283"/>
    <mergeCell ref="G280:K280"/>
    <mergeCell ref="G199:K199"/>
    <mergeCell ref="B234:K234"/>
    <mergeCell ref="B241:K241"/>
    <mergeCell ref="G282:I282"/>
    <mergeCell ref="B288:K288"/>
    <mergeCell ref="B287:K287"/>
    <mergeCell ref="G281:K281"/>
    <mergeCell ref="C296:F296"/>
    <mergeCell ref="G296:K296"/>
    <mergeCell ref="B244:K244"/>
    <mergeCell ref="B238:K238"/>
    <mergeCell ref="G253:K253"/>
    <mergeCell ref="B294:K294"/>
    <mergeCell ref="B271:K271"/>
    <mergeCell ref="C279:F279"/>
    <mergeCell ref="G279:K279"/>
    <mergeCell ref="C280:F280"/>
    <mergeCell ref="C327:D327"/>
    <mergeCell ref="E327:I327"/>
    <mergeCell ref="C323:D323"/>
    <mergeCell ref="E323:I323"/>
    <mergeCell ref="C324:D324"/>
    <mergeCell ref="B301:K301"/>
    <mergeCell ref="E324:I324"/>
    <mergeCell ref="C326:D326"/>
    <mergeCell ref="E326:I326"/>
    <mergeCell ref="C283:F283"/>
    <mergeCell ref="B11:C11"/>
    <mergeCell ref="B7:C7"/>
    <mergeCell ref="D7:K7"/>
    <mergeCell ref="B8:C8"/>
    <mergeCell ref="B268:K268"/>
    <mergeCell ref="B197:K197"/>
    <mergeCell ref="G180:K180"/>
    <mergeCell ref="C191:F191"/>
    <mergeCell ref="C181:F181"/>
    <mergeCell ref="B194:K194"/>
    <mergeCell ref="D12:K12"/>
    <mergeCell ref="C184:F184"/>
    <mergeCell ref="C180:F180"/>
    <mergeCell ref="C182:F182"/>
    <mergeCell ref="G58:K58"/>
    <mergeCell ref="C192:F192"/>
    <mergeCell ref="B14:C14"/>
    <mergeCell ref="B64:F64"/>
    <mergeCell ref="B61:F61"/>
    <mergeCell ref="G61:K61"/>
    <mergeCell ref="B258:K258"/>
    <mergeCell ref="B262:K262"/>
    <mergeCell ref="B259:K259"/>
    <mergeCell ref="D2:K2"/>
    <mergeCell ref="D3:K3"/>
    <mergeCell ref="D4:K4"/>
    <mergeCell ref="B2:C2"/>
    <mergeCell ref="B3:C3"/>
    <mergeCell ref="B278:K278"/>
    <mergeCell ref="B251:K251"/>
    <mergeCell ref="C252:F252"/>
    <mergeCell ref="G252:K252"/>
    <mergeCell ref="C253:F253"/>
    <mergeCell ref="B100:F100"/>
    <mergeCell ref="G100:K100"/>
    <mergeCell ref="C193:F193"/>
    <mergeCell ref="B179:K179"/>
    <mergeCell ref="B172:K172"/>
    <mergeCell ref="G193:K193"/>
    <mergeCell ref="B186:K186"/>
    <mergeCell ref="G191:K191"/>
    <mergeCell ref="G183:K183"/>
    <mergeCell ref="C183:F183"/>
    <mergeCell ref="B4:C4"/>
    <mergeCell ref="B58:F58"/>
    <mergeCell ref="B9:C9"/>
    <mergeCell ref="B10:C10"/>
  </mergeCells>
  <hyperlinks>
    <hyperlink ref="D25" r:id="rId1"/>
    <hyperlink ref="D27" r:id="rId2"/>
    <hyperlink ref="D30" r:id="rId3"/>
    <hyperlink ref="D40" r:id="rId4"/>
    <hyperlink ref="D53" r:id="rId5"/>
    <hyperlink ref="D165" r:id="rId6"/>
    <hyperlink ref="D166" r:id="rId7"/>
    <hyperlink ref="D175" r:id="rId8"/>
    <hyperlink ref="D21" r:id="rId9"/>
    <hyperlink ref="D148" r:id="rId10"/>
    <hyperlink ref="D150" r:id="rId11"/>
    <hyperlink ref="D152" r:id="rId12"/>
    <hyperlink ref="D153" r:id="rId13"/>
    <hyperlink ref="D154" r:id="rId14"/>
    <hyperlink ref="D155" r:id="rId15"/>
    <hyperlink ref="D156" r:id="rId16"/>
    <hyperlink ref="D159" r:id="rId17"/>
    <hyperlink ref="D161" r:id="rId18"/>
    <hyperlink ref="D162" r:id="rId19"/>
    <hyperlink ref="D149" display="https://www.invoz.ru/catalog/svarochnoe_oborudovanie/aksessuary_dlya_svarki/sprey_antiprigarnyy/sprey_binzel_400_ml.html?utm_source=yandex_market&amp;utm_medium=cpc&amp;utm_campaign=sprey_antiprigarnyy&amp;utm_term=60011&amp;_openstat=bWFya2V0LnlhbmRleC5ydTvQodC_0YDQtdC5"/>
    <hyperlink ref="D151" display="https://mrmag.ru/shop/uplotnitelnye_materialy/fum_lenta_19mm_kh_0_2mm_kh_15m_stm_cifum015?_openstat=bWFya2V0LnlhbmRleC5ydTvQpNCj0Jwt0LvQtdC90YLQsCAxOdC80Lwg0YUgMCwy0LzQvCDRhSAxNdC8INCh0KLQnCBDSUZVTTAxNTtuLW1BMmpOSnpwRnRUTkJCRXFBeGpROw&amp;ymclid=1608441353260"/>
    <hyperlink ref="D158" r:id="rId20"/>
    <hyperlink ref="D157" r:id="rId21"/>
    <hyperlink ref="D276" display="https://pk-optex.ru/catalog/polochnye-stellazhi/stellazh-ms-1000-1000-500-tri-polki/?rs=yamarket20_21428101_7630&amp;_openstat=bWFya2V0LnlhbmRleC5ydTvQodGC0LXQu9C70LDQtiDQvNC10YLQsNC70LvQuNGH0LXRgdC60LjQuSBNUyAxMDAw0YUxMDAw0YU1MDAg0LzQvCwgMyDQv9C-0LvQutC4Oy1n"/>
    <hyperlink ref="D75" r:id="rId22"/>
    <hyperlink ref="D76" r:id="rId23"/>
    <hyperlink ref="D77" r:id="rId24"/>
    <hyperlink ref="D78" r:id="rId25"/>
    <hyperlink ref="D79" r:id="rId26"/>
    <hyperlink ref="D80" r:id="rId27"/>
    <hyperlink ref="D81" r:id="rId28"/>
    <hyperlink ref="D82" r:id="rId29"/>
    <hyperlink ref="D83" r:id="rId30"/>
    <hyperlink ref="D84" r:id="rId31"/>
    <hyperlink ref="D85" r:id="rId32"/>
    <hyperlink ref="D86" r:id="rId33"/>
    <hyperlink ref="D99" r:id="rId34"/>
    <hyperlink ref="D98" r:id="rId35"/>
    <hyperlink ref="D102" r:id="rId36"/>
    <hyperlink ref="D103" r:id="rId37"/>
    <hyperlink ref="D104" r:id="rId38"/>
    <hyperlink ref="D105" r:id="rId39"/>
    <hyperlink ref="D121" r:id="rId40"/>
    <hyperlink ref="D122" r:id="rId41"/>
    <hyperlink ref="D123" r:id="rId42"/>
    <hyperlink ref="D124" r:id="rId43"/>
    <hyperlink ref="D126" display="https://tula.vseinstrumenti.ru/rashodnie-materialy/k-stankam/frezernym/frezy/nabory-po-derevu/bosch/bosch-12-nm-frez-set-8mm-hv-akts-2607019466/?yclid=18133546894047874270&amp;utm_source=yandex&amp;utm_medium=cpc&amp;utm_campaign=dsa_bosch_n&amp;utm_content=9387772054&amp;ut"/>
    <hyperlink ref="D125" display="https://www.citilink.ru/catalog/power_tools_and_garden_equipments/screwdrivers/1180271/?utm_medium=cpc&amp;utm_campaign=segm4-srch-cat-nz-sezonleto_screwdrivers&amp;utm_source=yandex&amp;utm_content=%7Cc:52339212%7Cg:4211584982%7Cb:9144007215%7Ck:21408225022%7Cst:sea"/>
    <hyperlink ref="D35" r:id="rId44"/>
    <hyperlink ref="D36" r:id="rId45"/>
    <hyperlink ref="D34" r:id="rId46"/>
    <hyperlink ref="D33" r:id="rId47"/>
    <hyperlink ref="D39" r:id="rId48"/>
    <hyperlink ref="D38" r:id="rId49"/>
    <hyperlink ref="D41" r:id="rId50"/>
    <hyperlink ref="D42" r:id="rId51"/>
    <hyperlink ref="D43" r:id="rId52"/>
    <hyperlink ref="D44" r:id="rId53"/>
    <hyperlink ref="D45" r:id="rId54"/>
    <hyperlink ref="D46" r:id="rId55"/>
    <hyperlink ref="D47" r:id="rId56"/>
    <hyperlink ref="D49" r:id="rId57"/>
    <hyperlink ref="D48" r:id="rId58"/>
    <hyperlink ref="D57" r:id="rId59"/>
    <hyperlink ref="D52" r:id="rId60"/>
    <hyperlink ref="D70" r:id="rId61"/>
    <hyperlink ref="D24" r:id="rId62"/>
    <hyperlink ref="D22" r:id="rId63"/>
    <hyperlink ref="D28" display="https://store.fubag.ru/catalog/dlya-mma-svarki/fubag-kabel-zazemleniya-50mm2-s-zazhimom-500a-4m-s-razemom-35-70/?r1=yandext&amp;r2=&amp;yclid=18292396237403756662&amp;utm_medium=cpc&amp;utm_source=yandex&amp;utm_campaign=Dinamicheskie_obyavleniya_RF_Poisk%7C57613330&amp;utm_term"/>
    <hyperlink ref="D26" r:id="rId64"/>
    <hyperlink ref="D74" r:id="rId65"/>
    <hyperlink ref="D73" r:id="rId66"/>
    <hyperlink ref="D72"/>
    <hyperlink ref="D29" r:id="rId67"/>
    <hyperlink ref="D31" r:id="rId68"/>
    <hyperlink ref="D68"/>
    <hyperlink ref="D66" r:id="rId69"/>
    <hyperlink ref="D67"/>
    <hyperlink ref="D69"/>
    <hyperlink ref="D71"/>
  </hyperlinks>
  <pageMargins left="0.7" right="0.7" top="0.75" bottom="0.75" header="0.3" footer="0.3"/>
  <pageSetup paperSize="9" scale="61" fitToHeight="0" orientation="landscape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2021-01-13T09:05:41Z</dcterms:modified>
</cp:coreProperties>
</file>